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<sst xmlns="http://schemas.openxmlformats.org/spreadsheetml/2006/main" count="48" uniqueCount="36">
  <si>
    <t>Период</t>
  </si>
  <si>
    <t>Январь 2024</t>
  </si>
  <si>
    <t>Объем, кВт·ч</t>
  </si>
  <si>
    <t>Уровень напряжения</t>
  </si>
  <si>
    <t>СН II</t>
  </si>
  <si>
    <t>Диапазон мощности</t>
  </si>
  <si>
    <t>менее 670 кВт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</si>
  <si>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</si>
  <si>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</si>
  <si>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</si>
  <si>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</si>
  <si>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ПАО "ТНС энерго НН"</t>
  </si>
  <si>
    <t>⬅</t>
  </si>
  <si>
    <t>Объем мощности ГП, кВт</t>
  </si>
  <si>
    <t>Объем мощности СО, кВт</t>
  </si>
  <si>
    <t>ЧЧИМ ГП, ч</t>
  </si>
  <si>
    <t>ЧЧИМ СО, ч</t>
  </si>
  <si>
    <t>Ценовая категория</t>
  </si>
  <si>
    <t>Тариф на электрику, руб./кВт·ч</t>
  </si>
  <si>
    <t xml:space="preserve"> • генерационная составляющая, руб./кВт·ч</t>
  </si>
  <si>
    <t xml:space="preserve"> • транспортная составляющая, руб./кВт·ч</t>
  </si>
  <si>
    <t xml:space="preserve"> • сбытовая составляющая, руб./кВт·ч</t>
  </si>
  <si>
    <t>Тариф на мощность ГП, руб./кВт</t>
  </si>
  <si>
    <t>Тариф на мощность СО, руб./кВт</t>
  </si>
  <si>
    <t>Приведенный тариф, руб./кВт·ч</t>
  </si>
  <si>
    <t>Стоимость электрики, руб.</t>
  </si>
  <si>
    <t xml:space="preserve"> • генерационная составляющая, руб.</t>
  </si>
  <si>
    <t xml:space="preserve"> • транспотрная составляющая, руб.</t>
  </si>
  <si>
    <t xml:space="preserve"> • сбытовая составляющая, руб.</t>
  </si>
  <si>
    <t>Стоимость мощности ГП, руб.</t>
  </si>
  <si>
    <t>Стоимость мощности СО, руб.</t>
  </si>
  <si>
    <t>Общая стоимость, руб.</t>
  </si>
  <si>
    <t xml:space="preserve"> • без транспортной составляющей, руб.</t>
  </si>
  <si>
    <t xml:space="preserve"> • транспортная составляющая, руб.</t>
  </si>
  <si>
    <t>I</t>
  </si>
  <si>
    <t>IV</t>
  </si>
</sst>
</file>

<file path=xl/styles.xml><?xml version="1.0" encoding="utf-8"?>
<styleSheet xmlns="http://schemas.openxmlformats.org/spreadsheetml/2006/main">
  <numFmts count="5">
    <numFmt numFmtId="164" formatCode="#,##0.000000"/>
    <numFmt numFmtId="165" formatCode="#,##0.000"/>
    <numFmt numFmtId="166" formatCode="#,##0"/>
    <numFmt numFmtId="167" formatCode="#,##0.00000"/>
    <numFmt numFmtId="168" formatCode="#,##0.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i/>
      <sz val="11"/>
      <color theme="1"/>
      <name val="Calibri"/>
      <family val="2"/>
      <scheme val="minor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E0E0E0"/>
        <bgColor indexed="64"/>
      </patternFill>
    </fill>
    <fill>
      <patternFill patternType="solid">
        <fgColor rgb="FF777777"/>
        <bgColor indexed="64"/>
      </patternFill>
    </fill>
    <fill>
      <patternFill patternType="lightUp">
        <fgColor rgb="FFBDDEFF"/>
      </patternFill>
    </fill>
    <fill>
      <patternFill patternType="solid">
        <fgColor rgb="FF81FB9E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20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0" fontId="1" fillId="0" borderId="0" xfId="0" applyFont="1" applyAlignment="1">
      <alignment horizontal="left" vertical="top"/>
    </xf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167" fontId="0" fillId="0" borderId="1" xfId="0" applyNumberFormat="1" applyBorder="1" applyAlignment="1">
      <alignment horizontal="right" vertical="top"/>
    </xf>
    <xf numFmtId="0" fontId="0" fillId="3" borderId="1" xfId="0" applyFill="1" applyBorder="1" applyAlignment="1">
      <alignment horizontal="left" vertical="top"/>
    </xf>
    <xf numFmtId="168" fontId="3" fillId="0" borderId="1" xfId="0" applyNumberFormat="1" applyFont="1" applyBorder="1" applyAlignment="1">
      <alignment horizontal="right" vertical="top"/>
    </xf>
    <xf numFmtId="168" fontId="0" fillId="0" borderId="1" xfId="0" applyNumberFormat="1" applyBorder="1" applyAlignment="1">
      <alignment horizontal="right" vertical="top"/>
    </xf>
    <xf numFmtId="168" fontId="1" fillId="2" borderId="1" xfId="0" applyNumberFormat="1" applyFont="1" applyFill="1" applyBorder="1" applyAlignment="1">
      <alignment horizontal="right" vertical="top"/>
    </xf>
    <xf numFmtId="0" fontId="1" fillId="4" borderId="1" xfId="0" applyFont="1" applyFill="1" applyBorder="1" applyAlignment="1">
      <alignment horizontal="center" vertical="top"/>
    </xf>
    <xf numFmtId="164" fontId="4" fillId="0" borderId="1" xfId="0" applyNumberFormat="1" applyFont="1" applyBorder="1" applyAlignment="1">
      <alignment horizontal="right" vertical="top"/>
    </xf>
    <xf numFmtId="164" fontId="5" fillId="5" borderId="2" xfId="0" applyNumberFormat="1" applyFont="1" applyFill="1" applyBorder="1" applyAlignment="1">
      <alignment horizontal="right" vertical="top"/>
    </xf>
    <xf numFmtId="164" fontId="4" fillId="6" borderId="1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1.173788</c:v>
                </c:pt>
                <c:pt idx="1">
                  <c:v>1.150823</c:v>
                </c:pt>
                <c:pt idx="2">
                  <c:v>1.161667</c:v>
                </c:pt>
                <c:pt idx="3">
                  <c:v>1.128586</c:v>
                </c:pt>
                <c:pt idx="4">
                  <c:v>1.130181</c:v>
                </c:pt>
                <c:pt idx="5">
                  <c:v>1.11554</c:v>
                </c:pt>
                <c:pt idx="6">
                  <c:v>1.160082</c:v>
                </c:pt>
                <c:pt idx="7">
                  <c:v>1.120752</c:v>
                </c:pt>
                <c:pt idx="8">
                  <c:v>1.135932</c:v>
                </c:pt>
                <c:pt idx="9">
                  <c:v>1.153535</c:v>
                </c:pt>
                <c:pt idx="10">
                  <c:v>1.711019</c:v>
                </c:pt>
                <c:pt idx="11">
                  <c:v>1.185101</c:v>
                </c:pt>
                <c:pt idx="12">
                  <c:v>1.223872</c:v>
                </c:pt>
                <c:pt idx="13">
                  <c:v>1.556578</c:v>
                </c:pt>
                <c:pt idx="14">
                  <c:v>1.392269</c:v>
                </c:pt>
                <c:pt idx="15">
                  <c:v>1.211354</c:v>
                </c:pt>
                <c:pt idx="16">
                  <c:v>1.647349</c:v>
                </c:pt>
                <c:pt idx="17">
                  <c:v>1.650798</c:v>
                </c:pt>
                <c:pt idx="18">
                  <c:v>1.474887</c:v>
                </c:pt>
                <c:pt idx="19">
                  <c:v>1.375065</c:v>
                </c:pt>
                <c:pt idx="20">
                  <c:v>1.748865</c:v>
                </c:pt>
                <c:pt idx="21">
                  <c:v>1.174525</c:v>
                </c:pt>
                <c:pt idx="22">
                  <c:v>1.161339</c:v>
                </c:pt>
                <c:pt idx="23">
                  <c:v>1.179279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1.170777</c:v>
                </c:pt>
                <c:pt idx="1">
                  <c:v>1.147355</c:v>
                </c:pt>
                <c:pt idx="2">
                  <c:v>1.144344</c:v>
                </c:pt>
                <c:pt idx="3">
                  <c:v>1.550488</c:v>
                </c:pt>
                <c:pt idx="4">
                  <c:v>1.66861</c:v>
                </c:pt>
                <c:pt idx="5">
                  <c:v>1.121609</c:v>
                </c:pt>
                <c:pt idx="6">
                  <c:v>1.657845</c:v>
                </c:pt>
                <c:pt idx="7">
                  <c:v>1.293742</c:v>
                </c:pt>
                <c:pt idx="8">
                  <c:v>1.327532</c:v>
                </c:pt>
                <c:pt idx="9">
                  <c:v>1.786262</c:v>
                </c:pt>
                <c:pt idx="10">
                  <c:v>1.769856</c:v>
                </c:pt>
                <c:pt idx="11">
                  <c:v>1.728243</c:v>
                </c:pt>
                <c:pt idx="12">
                  <c:v>1.722931</c:v>
                </c:pt>
                <c:pt idx="13">
                  <c:v>1.691902</c:v>
                </c:pt>
                <c:pt idx="14">
                  <c:v>1.471757</c:v>
                </c:pt>
                <c:pt idx="15">
                  <c:v>1.886343</c:v>
                </c:pt>
                <c:pt idx="16">
                  <c:v>1.749015</c:v>
                </c:pt>
                <c:pt idx="17">
                  <c:v>1.764045</c:v>
                </c:pt>
                <c:pt idx="18">
                  <c:v>1.656699</c:v>
                </c:pt>
                <c:pt idx="19">
                  <c:v>1.447746</c:v>
                </c:pt>
                <c:pt idx="20">
                  <c:v>1.842626</c:v>
                </c:pt>
                <c:pt idx="21">
                  <c:v>1.310887</c:v>
                </c:pt>
                <c:pt idx="22">
                  <c:v>1.537311</c:v>
                </c:pt>
                <c:pt idx="23">
                  <c:v>1.656948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1.154002</c:v>
                </c:pt>
                <c:pt idx="1">
                  <c:v>1.159415</c:v>
                </c:pt>
                <c:pt idx="2">
                  <c:v>1.131128</c:v>
                </c:pt>
                <c:pt idx="3">
                  <c:v>1.129015</c:v>
                </c:pt>
                <c:pt idx="4">
                  <c:v>1.143637</c:v>
                </c:pt>
                <c:pt idx="5">
                  <c:v>1.124709</c:v>
                </c:pt>
                <c:pt idx="6">
                  <c:v>1.13046</c:v>
                </c:pt>
                <c:pt idx="7">
                  <c:v>1.15769</c:v>
                </c:pt>
                <c:pt idx="8">
                  <c:v>1.806954</c:v>
                </c:pt>
                <c:pt idx="9">
                  <c:v>1.893211</c:v>
                </c:pt>
                <c:pt idx="10">
                  <c:v>1.72293</c:v>
                </c:pt>
                <c:pt idx="11">
                  <c:v>1.694076</c:v>
                </c:pt>
                <c:pt idx="12">
                  <c:v>1.708079</c:v>
                </c:pt>
                <c:pt idx="13">
                  <c:v>1.683729</c:v>
                </c:pt>
                <c:pt idx="14">
                  <c:v>1.682026</c:v>
                </c:pt>
                <c:pt idx="15">
                  <c:v>1.705627</c:v>
                </c:pt>
                <c:pt idx="16">
                  <c:v>1.623558</c:v>
                </c:pt>
                <c:pt idx="17">
                  <c:v>1.667004</c:v>
                </c:pt>
                <c:pt idx="18">
                  <c:v>1.338306</c:v>
                </c:pt>
                <c:pt idx="19">
                  <c:v>1.677191</c:v>
                </c:pt>
                <c:pt idx="20">
                  <c:v>1.558083</c:v>
                </c:pt>
                <c:pt idx="21">
                  <c:v>1.432227</c:v>
                </c:pt>
                <c:pt idx="22">
                  <c:v>1.187094</c:v>
                </c:pt>
                <c:pt idx="23">
                  <c:v>1.158398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1.607112</c:v>
                </c:pt>
                <c:pt idx="1">
                  <c:v>1.193174</c:v>
                </c:pt>
                <c:pt idx="2">
                  <c:v>1.183605</c:v>
                </c:pt>
                <c:pt idx="3">
                  <c:v>1.16079</c:v>
                </c:pt>
                <c:pt idx="4">
                  <c:v>1.177605</c:v>
                </c:pt>
                <c:pt idx="5">
                  <c:v>1.166003</c:v>
                </c:pt>
                <c:pt idx="6">
                  <c:v>1.164508</c:v>
                </c:pt>
                <c:pt idx="7">
                  <c:v>1.51351</c:v>
                </c:pt>
                <c:pt idx="8">
                  <c:v>1.442165</c:v>
                </c:pt>
                <c:pt idx="9">
                  <c:v>1.520097</c:v>
                </c:pt>
                <c:pt idx="10">
                  <c:v>1.473462</c:v>
                </c:pt>
                <c:pt idx="11">
                  <c:v>1.464102</c:v>
                </c:pt>
                <c:pt idx="12">
                  <c:v>1.517218</c:v>
                </c:pt>
                <c:pt idx="13">
                  <c:v>1.527543</c:v>
                </c:pt>
                <c:pt idx="14">
                  <c:v>1.508038</c:v>
                </c:pt>
                <c:pt idx="15">
                  <c:v>1.526297</c:v>
                </c:pt>
                <c:pt idx="16">
                  <c:v>1.557176</c:v>
                </c:pt>
                <c:pt idx="17">
                  <c:v>1.558671</c:v>
                </c:pt>
                <c:pt idx="18">
                  <c:v>1.433712</c:v>
                </c:pt>
                <c:pt idx="19">
                  <c:v>1.480429</c:v>
                </c:pt>
                <c:pt idx="20">
                  <c:v>1.483777</c:v>
                </c:pt>
                <c:pt idx="21">
                  <c:v>1.448335</c:v>
                </c:pt>
                <c:pt idx="22">
                  <c:v>1.366603</c:v>
                </c:pt>
                <c:pt idx="23">
                  <c:v>1.324033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1.15177</c:v>
                </c:pt>
                <c:pt idx="1">
                  <c:v>1.161308</c:v>
                </c:pt>
                <c:pt idx="2">
                  <c:v>1.152787</c:v>
                </c:pt>
                <c:pt idx="3">
                  <c:v>1.140078</c:v>
                </c:pt>
                <c:pt idx="4">
                  <c:v>1.155598</c:v>
                </c:pt>
                <c:pt idx="5">
                  <c:v>1.149737</c:v>
                </c:pt>
                <c:pt idx="6">
                  <c:v>1.174624</c:v>
                </c:pt>
                <c:pt idx="7">
                  <c:v>1.731602</c:v>
                </c:pt>
                <c:pt idx="8">
                  <c:v>1.573223</c:v>
                </c:pt>
                <c:pt idx="9">
                  <c:v>1.62889</c:v>
                </c:pt>
                <c:pt idx="10">
                  <c:v>1.674421</c:v>
                </c:pt>
                <c:pt idx="11">
                  <c:v>1.737383</c:v>
                </c:pt>
                <c:pt idx="12">
                  <c:v>1.79286</c:v>
                </c:pt>
                <c:pt idx="13">
                  <c:v>1.673842</c:v>
                </c:pt>
                <c:pt idx="14">
                  <c:v>1.726319</c:v>
                </c:pt>
                <c:pt idx="15">
                  <c:v>1.761943</c:v>
                </c:pt>
                <c:pt idx="16">
                  <c:v>1.744041</c:v>
                </c:pt>
                <c:pt idx="17">
                  <c:v>1.732698</c:v>
                </c:pt>
                <c:pt idx="18">
                  <c:v>1.786222</c:v>
                </c:pt>
                <c:pt idx="19">
                  <c:v>1.663217</c:v>
                </c:pt>
                <c:pt idx="20">
                  <c:v>1.673394</c:v>
                </c:pt>
                <c:pt idx="21">
                  <c:v>1.631132</c:v>
                </c:pt>
                <c:pt idx="22">
                  <c:v>1.591912</c:v>
                </c:pt>
                <c:pt idx="23">
                  <c:v>1.57713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1.175931</c:v>
                </c:pt>
                <c:pt idx="1">
                  <c:v>1.427502</c:v>
                </c:pt>
                <c:pt idx="2">
                  <c:v>1.492699</c:v>
                </c:pt>
                <c:pt idx="3">
                  <c:v>1.168405</c:v>
                </c:pt>
                <c:pt idx="4">
                  <c:v>1.168445</c:v>
                </c:pt>
                <c:pt idx="5">
                  <c:v>1.687268</c:v>
                </c:pt>
                <c:pt idx="6">
                  <c:v>1.590496</c:v>
                </c:pt>
                <c:pt idx="7">
                  <c:v>1.529507</c:v>
                </c:pt>
                <c:pt idx="8">
                  <c:v>1.605985</c:v>
                </c:pt>
                <c:pt idx="9">
                  <c:v>1.653161</c:v>
                </c:pt>
                <c:pt idx="10">
                  <c:v>1.637132</c:v>
                </c:pt>
                <c:pt idx="11">
                  <c:v>1.634023</c:v>
                </c:pt>
                <c:pt idx="12">
                  <c:v>1.639226</c:v>
                </c:pt>
                <c:pt idx="13">
                  <c:v>1.649204</c:v>
                </c:pt>
                <c:pt idx="14">
                  <c:v>1.667213</c:v>
                </c:pt>
                <c:pt idx="15">
                  <c:v>1.677211</c:v>
                </c:pt>
                <c:pt idx="16">
                  <c:v>1.621943</c:v>
                </c:pt>
                <c:pt idx="17">
                  <c:v>1.611318</c:v>
                </c:pt>
                <c:pt idx="18">
                  <c:v>1.621604</c:v>
                </c:pt>
                <c:pt idx="19">
                  <c:v>1.642196</c:v>
                </c:pt>
                <c:pt idx="20">
                  <c:v>1.620179</c:v>
                </c:pt>
                <c:pt idx="21">
                  <c:v>1.578117</c:v>
                </c:pt>
                <c:pt idx="22">
                  <c:v>1.52246</c:v>
                </c:pt>
                <c:pt idx="23">
                  <c:v>1.191828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1.145371</c:v>
                </c:pt>
                <c:pt idx="1">
                  <c:v>1.138255</c:v>
                </c:pt>
                <c:pt idx="2">
                  <c:v>1.1244</c:v>
                </c:pt>
                <c:pt idx="3">
                  <c:v>1.120832</c:v>
                </c:pt>
                <c:pt idx="4">
                  <c:v>1.119416</c:v>
                </c:pt>
                <c:pt idx="5">
                  <c:v>1.118898</c:v>
                </c:pt>
                <c:pt idx="6">
                  <c:v>1.654336</c:v>
                </c:pt>
                <c:pt idx="7">
                  <c:v>1.648326</c:v>
                </c:pt>
                <c:pt idx="8">
                  <c:v>1.613621</c:v>
                </c:pt>
                <c:pt idx="9">
                  <c:v>1.637412</c:v>
                </c:pt>
                <c:pt idx="10">
                  <c:v>1.629627</c:v>
                </c:pt>
                <c:pt idx="11">
                  <c:v>1.627255</c:v>
                </c:pt>
                <c:pt idx="12">
                  <c:v>1.616292</c:v>
                </c:pt>
                <c:pt idx="13">
                  <c:v>1.618175</c:v>
                </c:pt>
                <c:pt idx="14">
                  <c:v>1.606225</c:v>
                </c:pt>
                <c:pt idx="15">
                  <c:v>1.633225</c:v>
                </c:pt>
                <c:pt idx="16">
                  <c:v>1.616083</c:v>
                </c:pt>
                <c:pt idx="17">
                  <c:v>1.627644</c:v>
                </c:pt>
                <c:pt idx="18">
                  <c:v>1.5833</c:v>
                </c:pt>
                <c:pt idx="19">
                  <c:v>1.566116</c:v>
                </c:pt>
                <c:pt idx="20">
                  <c:v>1.536604</c:v>
                </c:pt>
                <c:pt idx="21">
                  <c:v>1.311783</c:v>
                </c:pt>
                <c:pt idx="22">
                  <c:v>1.559847</c:v>
                </c:pt>
                <c:pt idx="23">
                  <c:v>1.231438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1.279091</c:v>
                </c:pt>
                <c:pt idx="1">
                  <c:v>1.234538</c:v>
                </c:pt>
                <c:pt idx="2">
                  <c:v>1.171026</c:v>
                </c:pt>
                <c:pt idx="3">
                  <c:v>1.159914</c:v>
                </c:pt>
                <c:pt idx="4">
                  <c:v>1.170319</c:v>
                </c:pt>
                <c:pt idx="5">
                  <c:v>1.179668</c:v>
                </c:pt>
                <c:pt idx="6">
                  <c:v>1.162425</c:v>
                </c:pt>
                <c:pt idx="7">
                  <c:v>1.462627</c:v>
                </c:pt>
                <c:pt idx="8">
                  <c:v>1.41317</c:v>
                </c:pt>
                <c:pt idx="9">
                  <c:v>1.443629</c:v>
                </c:pt>
                <c:pt idx="10">
                  <c:v>1.486509</c:v>
                </c:pt>
                <c:pt idx="11">
                  <c:v>1.418034</c:v>
                </c:pt>
                <c:pt idx="12">
                  <c:v>1.513718</c:v>
                </c:pt>
                <c:pt idx="13">
                  <c:v>1.429526</c:v>
                </c:pt>
                <c:pt idx="14">
                  <c:v>1.548684</c:v>
                </c:pt>
                <c:pt idx="15">
                  <c:v>1.561383</c:v>
                </c:pt>
                <c:pt idx="16">
                  <c:v>1.443988</c:v>
                </c:pt>
                <c:pt idx="17">
                  <c:v>1.526238</c:v>
                </c:pt>
                <c:pt idx="18">
                  <c:v>1.482013</c:v>
                </c:pt>
                <c:pt idx="19">
                  <c:v>1.463763</c:v>
                </c:pt>
                <c:pt idx="20">
                  <c:v>1.426975</c:v>
                </c:pt>
                <c:pt idx="21">
                  <c:v>1.452819</c:v>
                </c:pt>
                <c:pt idx="22">
                  <c:v>1.390863</c:v>
                </c:pt>
                <c:pt idx="23">
                  <c:v>1.252628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1.178124</c:v>
                </c:pt>
                <c:pt idx="1">
                  <c:v>1.151411</c:v>
                </c:pt>
                <c:pt idx="2">
                  <c:v>1.160292</c:v>
                </c:pt>
                <c:pt idx="3">
                  <c:v>1.135453</c:v>
                </c:pt>
                <c:pt idx="4">
                  <c:v>1.132185</c:v>
                </c:pt>
                <c:pt idx="5">
                  <c:v>1.131048</c:v>
                </c:pt>
                <c:pt idx="6">
                  <c:v>1.517955</c:v>
                </c:pt>
                <c:pt idx="7">
                  <c:v>1.480668</c:v>
                </c:pt>
                <c:pt idx="8">
                  <c:v>1.463683</c:v>
                </c:pt>
                <c:pt idx="9">
                  <c:v>1.466375</c:v>
                </c:pt>
                <c:pt idx="10">
                  <c:v>1.48621</c:v>
                </c:pt>
                <c:pt idx="11">
                  <c:v>1.513121</c:v>
                </c:pt>
                <c:pt idx="12">
                  <c:v>1.45241</c:v>
                </c:pt>
                <c:pt idx="13">
                  <c:v>1.443849</c:v>
                </c:pt>
                <c:pt idx="14">
                  <c:v>1.441507</c:v>
                </c:pt>
                <c:pt idx="15">
                  <c:v>1.406591</c:v>
                </c:pt>
                <c:pt idx="16">
                  <c:v>1.473731</c:v>
                </c:pt>
                <c:pt idx="17">
                  <c:v>1.468517</c:v>
                </c:pt>
                <c:pt idx="18">
                  <c:v>1.450328</c:v>
                </c:pt>
                <c:pt idx="19">
                  <c:v>1.308444</c:v>
                </c:pt>
                <c:pt idx="20">
                  <c:v>1.339552</c:v>
                </c:pt>
                <c:pt idx="21">
                  <c:v>1.238076</c:v>
                </c:pt>
                <c:pt idx="22">
                  <c:v>1.241435</c:v>
                </c:pt>
                <c:pt idx="23">
                  <c:v>1.274805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1.163602</c:v>
                </c:pt>
                <c:pt idx="1">
                  <c:v>1.150603</c:v>
                </c:pt>
                <c:pt idx="2">
                  <c:v>1.163721</c:v>
                </c:pt>
                <c:pt idx="3">
                  <c:v>1.143976</c:v>
                </c:pt>
                <c:pt idx="4">
                  <c:v>1.147334</c:v>
                </c:pt>
                <c:pt idx="5">
                  <c:v>1.159535</c:v>
                </c:pt>
                <c:pt idx="6">
                  <c:v>1.17304</c:v>
                </c:pt>
                <c:pt idx="7">
                  <c:v>1.461102</c:v>
                </c:pt>
                <c:pt idx="8">
                  <c:v>1.835301</c:v>
                </c:pt>
                <c:pt idx="9">
                  <c:v>1.622969</c:v>
                </c:pt>
                <c:pt idx="10">
                  <c:v>1.59242</c:v>
                </c:pt>
                <c:pt idx="11">
                  <c:v>1.64102</c:v>
                </c:pt>
                <c:pt idx="12">
                  <c:v>1.616092</c:v>
                </c:pt>
                <c:pt idx="13">
                  <c:v>1.587556</c:v>
                </c:pt>
                <c:pt idx="14">
                  <c:v>1.626518</c:v>
                </c:pt>
                <c:pt idx="15">
                  <c:v>1.626866</c:v>
                </c:pt>
                <c:pt idx="16">
                  <c:v>1.609006</c:v>
                </c:pt>
                <c:pt idx="17">
                  <c:v>1.461551</c:v>
                </c:pt>
                <c:pt idx="18">
                  <c:v>1.509333</c:v>
                </c:pt>
                <c:pt idx="19">
                  <c:v>1.462647</c:v>
                </c:pt>
                <c:pt idx="20">
                  <c:v>1.347366</c:v>
                </c:pt>
                <c:pt idx="21">
                  <c:v>1.238305</c:v>
                </c:pt>
                <c:pt idx="22">
                  <c:v>1.210388</c:v>
                </c:pt>
                <c:pt idx="23">
                  <c:v>1.170647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1.148322</c:v>
                </c:pt>
                <c:pt idx="1">
                  <c:v>1.152308</c:v>
                </c:pt>
                <c:pt idx="2">
                  <c:v>1.152697</c:v>
                </c:pt>
                <c:pt idx="3">
                  <c:v>1.195366</c:v>
                </c:pt>
                <c:pt idx="4">
                  <c:v>1.279321</c:v>
                </c:pt>
                <c:pt idx="5">
                  <c:v>1.162734</c:v>
                </c:pt>
                <c:pt idx="6">
                  <c:v>1.372095</c:v>
                </c:pt>
                <c:pt idx="7">
                  <c:v>1.410837</c:v>
                </c:pt>
                <c:pt idx="8">
                  <c:v>1.450806</c:v>
                </c:pt>
                <c:pt idx="9">
                  <c:v>1.429945</c:v>
                </c:pt>
                <c:pt idx="10">
                  <c:v>1.37041</c:v>
                </c:pt>
                <c:pt idx="11">
                  <c:v>1.435098</c:v>
                </c:pt>
                <c:pt idx="12">
                  <c:v>1.456816</c:v>
                </c:pt>
                <c:pt idx="13">
                  <c:v>1.457105</c:v>
                </c:pt>
                <c:pt idx="14">
                  <c:v>1.523298</c:v>
                </c:pt>
                <c:pt idx="15">
                  <c:v>1.526148</c:v>
                </c:pt>
                <c:pt idx="16">
                  <c:v>1.439603</c:v>
                </c:pt>
                <c:pt idx="17">
                  <c:v>1.4889</c:v>
                </c:pt>
                <c:pt idx="18">
                  <c:v>1.432257</c:v>
                </c:pt>
                <c:pt idx="19">
                  <c:v>1.343719</c:v>
                </c:pt>
                <c:pt idx="20">
                  <c:v>1.359018</c:v>
                </c:pt>
                <c:pt idx="21">
                  <c:v>1.408066</c:v>
                </c:pt>
                <c:pt idx="22">
                  <c:v>1.315282</c:v>
                </c:pt>
                <c:pt idx="23">
                  <c:v>1.34041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1.32177</c:v>
                </c:pt>
                <c:pt idx="1">
                  <c:v>1.134965</c:v>
                </c:pt>
                <c:pt idx="2">
                  <c:v>1.138474</c:v>
                </c:pt>
                <c:pt idx="3">
                  <c:v>1.122815</c:v>
                </c:pt>
                <c:pt idx="4">
                  <c:v>1.313149</c:v>
                </c:pt>
                <c:pt idx="5">
                  <c:v>1.447437</c:v>
                </c:pt>
                <c:pt idx="6">
                  <c:v>1.419739</c:v>
                </c:pt>
                <c:pt idx="7">
                  <c:v>1.581137</c:v>
                </c:pt>
                <c:pt idx="8">
                  <c:v>1.558123</c:v>
                </c:pt>
                <c:pt idx="9">
                  <c:v>1.747091</c:v>
                </c:pt>
                <c:pt idx="10">
                  <c:v>1.573621</c:v>
                </c:pt>
                <c:pt idx="11">
                  <c:v>1.630206</c:v>
                </c:pt>
                <c:pt idx="12">
                  <c:v>1.755224</c:v>
                </c:pt>
                <c:pt idx="13">
                  <c:v>1.63802</c:v>
                </c:pt>
                <c:pt idx="14">
                  <c:v>1.658044</c:v>
                </c:pt>
                <c:pt idx="15">
                  <c:v>1.706565</c:v>
                </c:pt>
                <c:pt idx="16">
                  <c:v>1.722093</c:v>
                </c:pt>
                <c:pt idx="17">
                  <c:v>1.523098</c:v>
                </c:pt>
                <c:pt idx="18">
                  <c:v>1.556119</c:v>
                </c:pt>
                <c:pt idx="19">
                  <c:v>1.588673</c:v>
                </c:pt>
                <c:pt idx="20">
                  <c:v>1.560395</c:v>
                </c:pt>
                <c:pt idx="21">
                  <c:v>1.561053</c:v>
                </c:pt>
                <c:pt idx="22">
                  <c:v>1.484107</c:v>
                </c:pt>
                <c:pt idx="23">
                  <c:v>1.523686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1.506941</c:v>
                </c:pt>
                <c:pt idx="1">
                  <c:v>1.449829</c:v>
                </c:pt>
                <c:pt idx="2">
                  <c:v>1.381923</c:v>
                </c:pt>
                <c:pt idx="3">
                  <c:v>1.467381</c:v>
                </c:pt>
                <c:pt idx="4">
                  <c:v>1.441856</c:v>
                </c:pt>
                <c:pt idx="5">
                  <c:v>1.419</c:v>
                </c:pt>
                <c:pt idx="6">
                  <c:v>1.457086</c:v>
                </c:pt>
                <c:pt idx="7">
                  <c:v>1.459497</c:v>
                </c:pt>
                <c:pt idx="8">
                  <c:v>1.508825</c:v>
                </c:pt>
                <c:pt idx="9">
                  <c:v>1.477947</c:v>
                </c:pt>
                <c:pt idx="10">
                  <c:v>1.463634</c:v>
                </c:pt>
                <c:pt idx="11">
                  <c:v>1.536195</c:v>
                </c:pt>
                <c:pt idx="12">
                  <c:v>1.490884</c:v>
                </c:pt>
                <c:pt idx="13">
                  <c:v>1.49203</c:v>
                </c:pt>
                <c:pt idx="14">
                  <c:v>1.455012</c:v>
                </c:pt>
                <c:pt idx="15">
                  <c:v>1.461601</c:v>
                </c:pt>
                <c:pt idx="16">
                  <c:v>1.451354</c:v>
                </c:pt>
                <c:pt idx="17">
                  <c:v>1.451434</c:v>
                </c:pt>
                <c:pt idx="18">
                  <c:v>1.439483</c:v>
                </c:pt>
                <c:pt idx="19">
                  <c:v>1.472505</c:v>
                </c:pt>
                <c:pt idx="20">
                  <c:v>1.491252</c:v>
                </c:pt>
                <c:pt idx="21">
                  <c:v>1.347706</c:v>
                </c:pt>
                <c:pt idx="22">
                  <c:v>1.433582</c:v>
                </c:pt>
                <c:pt idx="23">
                  <c:v>1.378763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1.339832</c:v>
                </c:pt>
                <c:pt idx="1">
                  <c:v>1.357333</c:v>
                </c:pt>
                <c:pt idx="2">
                  <c:v>1.135643</c:v>
                </c:pt>
                <c:pt idx="3">
                  <c:v>1.152468</c:v>
                </c:pt>
                <c:pt idx="4">
                  <c:v>1.378434</c:v>
                </c:pt>
                <c:pt idx="5">
                  <c:v>1.232275</c:v>
                </c:pt>
                <c:pt idx="6">
                  <c:v>1.357732</c:v>
                </c:pt>
                <c:pt idx="7">
                  <c:v>1.322419</c:v>
                </c:pt>
                <c:pt idx="8">
                  <c:v>1.414346</c:v>
                </c:pt>
                <c:pt idx="9">
                  <c:v>1.334389</c:v>
                </c:pt>
                <c:pt idx="10">
                  <c:v>1.381853</c:v>
                </c:pt>
                <c:pt idx="11">
                  <c:v>1.37042</c:v>
                </c:pt>
                <c:pt idx="12">
                  <c:v>1.439174</c:v>
                </c:pt>
                <c:pt idx="13">
                  <c:v>1.39201</c:v>
                </c:pt>
                <c:pt idx="14">
                  <c:v>1.41923</c:v>
                </c:pt>
                <c:pt idx="15">
                  <c:v>1.492558</c:v>
                </c:pt>
                <c:pt idx="16">
                  <c:v>1.390983</c:v>
                </c:pt>
                <c:pt idx="17">
                  <c:v>1.476641</c:v>
                </c:pt>
                <c:pt idx="18">
                  <c:v>1.389926</c:v>
                </c:pt>
                <c:pt idx="19">
                  <c:v>1.443849</c:v>
                </c:pt>
                <c:pt idx="20">
                  <c:v>1.385421</c:v>
                </c:pt>
                <c:pt idx="21">
                  <c:v>1.407868</c:v>
                </c:pt>
                <c:pt idx="22">
                  <c:v>1.387883</c:v>
                </c:pt>
                <c:pt idx="23">
                  <c:v>1.384893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1.393793</c:v>
                </c:pt>
                <c:pt idx="1">
                  <c:v>1.28557</c:v>
                </c:pt>
                <c:pt idx="2">
                  <c:v>1.281892</c:v>
                </c:pt>
                <c:pt idx="3">
                  <c:v>1.281383</c:v>
                </c:pt>
                <c:pt idx="4">
                  <c:v>1.238824</c:v>
                </c:pt>
                <c:pt idx="5">
                  <c:v>1.252698</c:v>
                </c:pt>
                <c:pt idx="6">
                  <c:v>1.310019</c:v>
                </c:pt>
                <c:pt idx="7">
                  <c:v>1.309321</c:v>
                </c:pt>
                <c:pt idx="8">
                  <c:v>1.407818</c:v>
                </c:pt>
                <c:pt idx="9">
                  <c:v>1.352868</c:v>
                </c:pt>
                <c:pt idx="10">
                  <c:v>1.383956</c:v>
                </c:pt>
                <c:pt idx="11">
                  <c:v>1.340409</c:v>
                </c:pt>
                <c:pt idx="12">
                  <c:v>1.377119</c:v>
                </c:pt>
                <c:pt idx="13">
                  <c:v>1.46458</c:v>
                </c:pt>
                <c:pt idx="14">
                  <c:v>1.385083</c:v>
                </c:pt>
                <c:pt idx="15">
                  <c:v>1.46776</c:v>
                </c:pt>
                <c:pt idx="16">
                  <c:v>1.40993</c:v>
                </c:pt>
                <c:pt idx="17">
                  <c:v>1.645884</c:v>
                </c:pt>
                <c:pt idx="18">
                  <c:v>1.290942</c:v>
                </c:pt>
                <c:pt idx="19">
                  <c:v>1.334938</c:v>
                </c:pt>
                <c:pt idx="20">
                  <c:v>1.316916</c:v>
                </c:pt>
                <c:pt idx="21">
                  <c:v>1.323126</c:v>
                </c:pt>
                <c:pt idx="22">
                  <c:v>1.213706</c:v>
                </c:pt>
                <c:pt idx="23">
                  <c:v>1.242312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1.168127</c:v>
                </c:pt>
                <c:pt idx="1">
                  <c:v>1.173977</c:v>
                </c:pt>
                <c:pt idx="2">
                  <c:v>1.174325</c:v>
                </c:pt>
                <c:pt idx="3">
                  <c:v>1.172472</c:v>
                </c:pt>
                <c:pt idx="4">
                  <c:v>1.1639</c:v>
                </c:pt>
                <c:pt idx="5">
                  <c:v>1.17014</c:v>
                </c:pt>
                <c:pt idx="6">
                  <c:v>1.17004</c:v>
                </c:pt>
                <c:pt idx="7">
                  <c:v>1.36446</c:v>
                </c:pt>
                <c:pt idx="8">
                  <c:v>1.347456</c:v>
                </c:pt>
                <c:pt idx="9">
                  <c:v>1.323993</c:v>
                </c:pt>
                <c:pt idx="10">
                  <c:v>1.363613</c:v>
                </c:pt>
                <c:pt idx="11">
                  <c:v>1.28863</c:v>
                </c:pt>
                <c:pt idx="12">
                  <c:v>1.327152</c:v>
                </c:pt>
                <c:pt idx="13">
                  <c:v>1.312781</c:v>
                </c:pt>
                <c:pt idx="14">
                  <c:v>1.325149</c:v>
                </c:pt>
                <c:pt idx="15">
                  <c:v>1.364909</c:v>
                </c:pt>
                <c:pt idx="16">
                  <c:v>1.459906</c:v>
                </c:pt>
                <c:pt idx="17">
                  <c:v>1.363513</c:v>
                </c:pt>
                <c:pt idx="18">
                  <c:v>1.276948</c:v>
                </c:pt>
                <c:pt idx="19">
                  <c:v>1.212281</c:v>
                </c:pt>
                <c:pt idx="20">
                  <c:v>1.243588</c:v>
                </c:pt>
                <c:pt idx="21">
                  <c:v>1.207785</c:v>
                </c:pt>
                <c:pt idx="22">
                  <c:v>1.213866</c:v>
                </c:pt>
                <c:pt idx="23">
                  <c:v>1.164668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1.128197</c:v>
                </c:pt>
                <c:pt idx="1">
                  <c:v>1.143109</c:v>
                </c:pt>
                <c:pt idx="2">
                  <c:v>0.733765</c:v>
                </c:pt>
                <c:pt idx="3">
                  <c:v>0</c:v>
                </c:pt>
                <c:pt idx="4">
                  <c:v>0.111523</c:v>
                </c:pt>
                <c:pt idx="5">
                  <c:v>1.843743</c:v>
                </c:pt>
                <c:pt idx="6">
                  <c:v>1.591523</c:v>
                </c:pt>
                <c:pt idx="7">
                  <c:v>1.481904</c:v>
                </c:pt>
                <c:pt idx="8">
                  <c:v>1.431629</c:v>
                </c:pt>
                <c:pt idx="9">
                  <c:v>1.409173</c:v>
                </c:pt>
                <c:pt idx="10">
                  <c:v>1.38263</c:v>
                </c:pt>
                <c:pt idx="11">
                  <c:v>1.364002</c:v>
                </c:pt>
                <c:pt idx="12">
                  <c:v>1.481644</c:v>
                </c:pt>
                <c:pt idx="13">
                  <c:v>1.378255</c:v>
                </c:pt>
                <c:pt idx="14">
                  <c:v>1.332854</c:v>
                </c:pt>
                <c:pt idx="15">
                  <c:v>1.347217</c:v>
                </c:pt>
                <c:pt idx="16">
                  <c:v>1.352848</c:v>
                </c:pt>
                <c:pt idx="17">
                  <c:v>1.334609</c:v>
                </c:pt>
                <c:pt idx="18">
                  <c:v>1.360722</c:v>
                </c:pt>
                <c:pt idx="19">
                  <c:v>1.252778</c:v>
                </c:pt>
                <c:pt idx="20">
                  <c:v>1.22451</c:v>
                </c:pt>
                <c:pt idx="21">
                  <c:v>1.258798</c:v>
                </c:pt>
                <c:pt idx="22">
                  <c:v>1.228767</c:v>
                </c:pt>
                <c:pt idx="23">
                  <c:v>1.184631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1.15187</c:v>
                </c:pt>
                <c:pt idx="1">
                  <c:v>1.284224</c:v>
                </c:pt>
                <c:pt idx="2">
                  <c:v>1.137607</c:v>
                </c:pt>
                <c:pt idx="3">
                  <c:v>1.117971</c:v>
                </c:pt>
                <c:pt idx="4">
                  <c:v>1.112738</c:v>
                </c:pt>
                <c:pt idx="5">
                  <c:v>1.12749</c:v>
                </c:pt>
                <c:pt idx="6">
                  <c:v>1.158389</c:v>
                </c:pt>
                <c:pt idx="7">
                  <c:v>1.242192</c:v>
                </c:pt>
                <c:pt idx="8">
                  <c:v>1.393395</c:v>
                </c:pt>
                <c:pt idx="9">
                  <c:v>1.276928</c:v>
                </c:pt>
                <c:pt idx="10">
                  <c:v>1.377218</c:v>
                </c:pt>
                <c:pt idx="11">
                  <c:v>1.358928</c:v>
                </c:pt>
                <c:pt idx="12">
                  <c:v>1.440012</c:v>
                </c:pt>
                <c:pt idx="13">
                  <c:v>1.4527</c:v>
                </c:pt>
                <c:pt idx="14">
                  <c:v>1.389946</c:v>
                </c:pt>
                <c:pt idx="15">
                  <c:v>1.424811</c:v>
                </c:pt>
                <c:pt idx="16">
                  <c:v>1.44351</c:v>
                </c:pt>
                <c:pt idx="17">
                  <c:v>1.590666</c:v>
                </c:pt>
                <c:pt idx="18">
                  <c:v>1.29159</c:v>
                </c:pt>
                <c:pt idx="19">
                  <c:v>1.249289</c:v>
                </c:pt>
                <c:pt idx="20">
                  <c:v>1.254592</c:v>
                </c:pt>
                <c:pt idx="21">
                  <c:v>1.222178</c:v>
                </c:pt>
                <c:pt idx="22">
                  <c:v>1.193632</c:v>
                </c:pt>
                <c:pt idx="23">
                  <c:v>1.175512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1.158</c:v>
                </c:pt>
                <c:pt idx="1">
                  <c:v>1.144842</c:v>
                </c:pt>
                <c:pt idx="2">
                  <c:v>1.14886</c:v>
                </c:pt>
                <c:pt idx="3">
                  <c:v>1.142979</c:v>
                </c:pt>
                <c:pt idx="4">
                  <c:v>1.160641</c:v>
                </c:pt>
                <c:pt idx="5">
                  <c:v>1.142799</c:v>
                </c:pt>
                <c:pt idx="6">
                  <c:v>1.187722</c:v>
                </c:pt>
                <c:pt idx="7">
                  <c:v>1.336751</c:v>
                </c:pt>
                <c:pt idx="8">
                  <c:v>1.390016</c:v>
                </c:pt>
                <c:pt idx="9">
                  <c:v>1.437669</c:v>
                </c:pt>
                <c:pt idx="10">
                  <c:v>1.233192</c:v>
                </c:pt>
                <c:pt idx="11">
                  <c:v>1.231947</c:v>
                </c:pt>
                <c:pt idx="12">
                  <c:v>1.332983</c:v>
                </c:pt>
                <c:pt idx="13">
                  <c:v>1.26137</c:v>
                </c:pt>
                <c:pt idx="14">
                  <c:v>1.280376</c:v>
                </c:pt>
                <c:pt idx="15">
                  <c:v>1.343998</c:v>
                </c:pt>
                <c:pt idx="16">
                  <c:v>1.320176</c:v>
                </c:pt>
                <c:pt idx="17">
                  <c:v>1.282529</c:v>
                </c:pt>
                <c:pt idx="18">
                  <c:v>1.287633</c:v>
                </c:pt>
                <c:pt idx="19">
                  <c:v>1.255688</c:v>
                </c:pt>
                <c:pt idx="20">
                  <c:v>1.240748</c:v>
                </c:pt>
                <c:pt idx="21">
                  <c:v>1.233142</c:v>
                </c:pt>
                <c:pt idx="22">
                  <c:v>1.230351</c:v>
                </c:pt>
                <c:pt idx="23">
                  <c:v>1.171475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1.160611</c:v>
                </c:pt>
                <c:pt idx="1">
                  <c:v>1.169621</c:v>
                </c:pt>
                <c:pt idx="2">
                  <c:v>1.154302</c:v>
                </c:pt>
                <c:pt idx="3">
                  <c:v>1.15168</c:v>
                </c:pt>
                <c:pt idx="4">
                  <c:v>1.141016</c:v>
                </c:pt>
                <c:pt idx="5">
                  <c:v>1.121031</c:v>
                </c:pt>
                <c:pt idx="6">
                  <c:v>1.133151</c:v>
                </c:pt>
                <c:pt idx="7">
                  <c:v>1.169811</c:v>
                </c:pt>
                <c:pt idx="8">
                  <c:v>1.210995</c:v>
                </c:pt>
                <c:pt idx="9">
                  <c:v>1.260054</c:v>
                </c:pt>
                <c:pt idx="10">
                  <c:v>1.243348</c:v>
                </c:pt>
                <c:pt idx="11">
                  <c:v>1.244186</c:v>
                </c:pt>
                <c:pt idx="12">
                  <c:v>1.339891</c:v>
                </c:pt>
                <c:pt idx="13">
                  <c:v>1.262346</c:v>
                </c:pt>
                <c:pt idx="14">
                  <c:v>1.330931</c:v>
                </c:pt>
                <c:pt idx="15">
                  <c:v>1.270728</c:v>
                </c:pt>
                <c:pt idx="16">
                  <c:v>1.26121</c:v>
                </c:pt>
                <c:pt idx="17">
                  <c:v>1.260811</c:v>
                </c:pt>
                <c:pt idx="18">
                  <c:v>1.229654</c:v>
                </c:pt>
                <c:pt idx="19">
                  <c:v>1.265535</c:v>
                </c:pt>
                <c:pt idx="20">
                  <c:v>1.268008</c:v>
                </c:pt>
                <c:pt idx="21">
                  <c:v>1.223474</c:v>
                </c:pt>
                <c:pt idx="22">
                  <c:v>1.31288</c:v>
                </c:pt>
                <c:pt idx="23">
                  <c:v>1.211115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1.152806</c:v>
                </c:pt>
                <c:pt idx="1">
                  <c:v>1.170449</c:v>
                </c:pt>
                <c:pt idx="2">
                  <c:v>1.147324</c:v>
                </c:pt>
                <c:pt idx="3">
                  <c:v>1.118998</c:v>
                </c:pt>
                <c:pt idx="4">
                  <c:v>1.113935</c:v>
                </c:pt>
                <c:pt idx="5">
                  <c:v>1.162474</c:v>
                </c:pt>
                <c:pt idx="6">
                  <c:v>1.139551</c:v>
                </c:pt>
                <c:pt idx="7">
                  <c:v>1.138473</c:v>
                </c:pt>
                <c:pt idx="8">
                  <c:v>1.18833</c:v>
                </c:pt>
                <c:pt idx="9">
                  <c:v>1.167997</c:v>
                </c:pt>
                <c:pt idx="10">
                  <c:v>1.252996</c:v>
                </c:pt>
                <c:pt idx="11">
                  <c:v>1.248582</c:v>
                </c:pt>
                <c:pt idx="12">
                  <c:v>1.269522</c:v>
                </c:pt>
                <c:pt idx="13">
                  <c:v>1.260054</c:v>
                </c:pt>
                <c:pt idx="14">
                  <c:v>1.352998</c:v>
                </c:pt>
                <c:pt idx="15">
                  <c:v>1.254691</c:v>
                </c:pt>
                <c:pt idx="16">
                  <c:v>1.376899</c:v>
                </c:pt>
                <c:pt idx="17">
                  <c:v>1.308993</c:v>
                </c:pt>
                <c:pt idx="18">
                  <c:v>1.33403</c:v>
                </c:pt>
                <c:pt idx="19">
                  <c:v>1.344775</c:v>
                </c:pt>
                <c:pt idx="20">
                  <c:v>1.408794</c:v>
                </c:pt>
                <c:pt idx="21">
                  <c:v>1.377358</c:v>
                </c:pt>
                <c:pt idx="22">
                  <c:v>1.330861</c:v>
                </c:pt>
                <c:pt idx="23">
                  <c:v>1.347077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1.366683</c:v>
                </c:pt>
                <c:pt idx="1">
                  <c:v>1.357164</c:v>
                </c:pt>
                <c:pt idx="2">
                  <c:v>1.366503</c:v>
                </c:pt>
                <c:pt idx="3">
                  <c:v>1.343121</c:v>
                </c:pt>
                <c:pt idx="4">
                  <c:v>1.446679</c:v>
                </c:pt>
                <c:pt idx="5">
                  <c:v>1.393774</c:v>
                </c:pt>
                <c:pt idx="6">
                  <c:v>1.388531</c:v>
                </c:pt>
                <c:pt idx="7">
                  <c:v>1.557176</c:v>
                </c:pt>
                <c:pt idx="8">
                  <c:v>1.682364</c:v>
                </c:pt>
                <c:pt idx="9">
                  <c:v>1.518702</c:v>
                </c:pt>
                <c:pt idx="10">
                  <c:v>1.488303</c:v>
                </c:pt>
                <c:pt idx="11">
                  <c:v>1.51626</c:v>
                </c:pt>
                <c:pt idx="12">
                  <c:v>1.716173</c:v>
                </c:pt>
                <c:pt idx="13">
                  <c:v>1.54686</c:v>
                </c:pt>
                <c:pt idx="14">
                  <c:v>1.389568</c:v>
                </c:pt>
                <c:pt idx="15">
                  <c:v>1.41897</c:v>
                </c:pt>
                <c:pt idx="16">
                  <c:v>1.436882</c:v>
                </c:pt>
                <c:pt idx="17">
                  <c:v>1.54066</c:v>
                </c:pt>
                <c:pt idx="18">
                  <c:v>1.335366</c:v>
                </c:pt>
                <c:pt idx="19">
                  <c:v>1.348961</c:v>
                </c:pt>
                <c:pt idx="20">
                  <c:v>1.284952</c:v>
                </c:pt>
                <c:pt idx="21">
                  <c:v>1.27324</c:v>
                </c:pt>
                <c:pt idx="22">
                  <c:v>1.268277</c:v>
                </c:pt>
                <c:pt idx="23">
                  <c:v>1.229823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1.217833</c:v>
                </c:pt>
                <c:pt idx="1">
                  <c:v>1.268725</c:v>
                </c:pt>
                <c:pt idx="2">
                  <c:v>1.177724</c:v>
                </c:pt>
                <c:pt idx="3">
                  <c:v>1.242871</c:v>
                </c:pt>
                <c:pt idx="4">
                  <c:v>1.250485</c:v>
                </c:pt>
                <c:pt idx="5">
                  <c:v>1.238235</c:v>
                </c:pt>
                <c:pt idx="6">
                  <c:v>1.21573</c:v>
                </c:pt>
                <c:pt idx="7">
                  <c:v>1.307138</c:v>
                </c:pt>
                <c:pt idx="8">
                  <c:v>1.392299</c:v>
                </c:pt>
                <c:pt idx="9">
                  <c:v>1.283038</c:v>
                </c:pt>
                <c:pt idx="10">
                  <c:v>1.339751</c:v>
                </c:pt>
                <c:pt idx="11">
                  <c:v>1.43749</c:v>
                </c:pt>
                <c:pt idx="12">
                  <c:v>1.383288</c:v>
                </c:pt>
                <c:pt idx="13">
                  <c:v>1.259057</c:v>
                </c:pt>
                <c:pt idx="14">
                  <c:v>1.367102</c:v>
                </c:pt>
                <c:pt idx="15">
                  <c:v>1.409262</c:v>
                </c:pt>
                <c:pt idx="16">
                  <c:v>1.427872</c:v>
                </c:pt>
                <c:pt idx="17">
                  <c:v>1.406621</c:v>
                </c:pt>
                <c:pt idx="18">
                  <c:v>1.294929</c:v>
                </c:pt>
                <c:pt idx="19">
                  <c:v>1.240668</c:v>
                </c:pt>
                <c:pt idx="20">
                  <c:v>1.232544</c:v>
                </c:pt>
                <c:pt idx="21">
                  <c:v>1.306999</c:v>
                </c:pt>
                <c:pt idx="22">
                  <c:v>1.221152</c:v>
                </c:pt>
                <c:pt idx="23">
                  <c:v>1.170588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1.188728</c:v>
                </c:pt>
                <c:pt idx="1">
                  <c:v>1.161558</c:v>
                </c:pt>
                <c:pt idx="2">
                  <c:v>1.169143</c:v>
                </c:pt>
                <c:pt idx="3">
                  <c:v>1.12116</c:v>
                </c:pt>
                <c:pt idx="4">
                  <c:v>1.111154</c:v>
                </c:pt>
                <c:pt idx="5">
                  <c:v>1.114463</c:v>
                </c:pt>
                <c:pt idx="6">
                  <c:v>1.161089</c:v>
                </c:pt>
                <c:pt idx="7">
                  <c:v>1.335007</c:v>
                </c:pt>
                <c:pt idx="8">
                  <c:v>1.32807</c:v>
                </c:pt>
                <c:pt idx="9">
                  <c:v>1.308145</c:v>
                </c:pt>
                <c:pt idx="10">
                  <c:v>1.291192</c:v>
                </c:pt>
                <c:pt idx="11">
                  <c:v>1.290055</c:v>
                </c:pt>
                <c:pt idx="12">
                  <c:v>1.368875</c:v>
                </c:pt>
                <c:pt idx="13">
                  <c:v>1.409562</c:v>
                </c:pt>
                <c:pt idx="14">
                  <c:v>1.342761</c:v>
                </c:pt>
                <c:pt idx="15">
                  <c:v>1.307049</c:v>
                </c:pt>
                <c:pt idx="16">
                  <c:v>1.391123</c:v>
                </c:pt>
                <c:pt idx="17">
                  <c:v>1.59246</c:v>
                </c:pt>
                <c:pt idx="18">
                  <c:v>1.253375</c:v>
                </c:pt>
                <c:pt idx="19">
                  <c:v>1.266832</c:v>
                </c:pt>
                <c:pt idx="20">
                  <c:v>1.228447</c:v>
                </c:pt>
                <c:pt idx="21">
                  <c:v>1.165565</c:v>
                </c:pt>
                <c:pt idx="22">
                  <c:v>1.163342</c:v>
                </c:pt>
                <c:pt idx="23">
                  <c:v>1.146098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1.131886</c:v>
                </c:pt>
                <c:pt idx="1">
                  <c:v>1.145331</c:v>
                </c:pt>
                <c:pt idx="2">
                  <c:v>1.110835</c:v>
                </c:pt>
                <c:pt idx="3">
                  <c:v>1.110685</c:v>
                </c:pt>
                <c:pt idx="4">
                  <c:v>1.134467</c:v>
                </c:pt>
                <c:pt idx="5">
                  <c:v>1.154002</c:v>
                </c:pt>
                <c:pt idx="6">
                  <c:v>1.149767</c:v>
                </c:pt>
                <c:pt idx="7">
                  <c:v>1.243339</c:v>
                </c:pt>
                <c:pt idx="8">
                  <c:v>1.357533</c:v>
                </c:pt>
                <c:pt idx="9">
                  <c:v>1.349469</c:v>
                </c:pt>
                <c:pt idx="10">
                  <c:v>1.317943</c:v>
                </c:pt>
                <c:pt idx="11">
                  <c:v>1.341177</c:v>
                </c:pt>
                <c:pt idx="12">
                  <c:v>1.44654</c:v>
                </c:pt>
                <c:pt idx="13">
                  <c:v>1.26118</c:v>
                </c:pt>
                <c:pt idx="14">
                  <c:v>1.275224</c:v>
                </c:pt>
                <c:pt idx="15">
                  <c:v>1.383776</c:v>
                </c:pt>
                <c:pt idx="16">
                  <c:v>1.437011</c:v>
                </c:pt>
                <c:pt idx="17">
                  <c:v>1.348692</c:v>
                </c:pt>
                <c:pt idx="18">
                  <c:v>1.322289</c:v>
                </c:pt>
                <c:pt idx="19">
                  <c:v>1.251542</c:v>
                </c:pt>
                <c:pt idx="20">
                  <c:v>1.224261</c:v>
                </c:pt>
                <c:pt idx="21">
                  <c:v>1.280288</c:v>
                </c:pt>
                <c:pt idx="22">
                  <c:v>1.195336</c:v>
                </c:pt>
                <c:pt idx="23">
                  <c:v>1.180047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1.135643</c:v>
                </c:pt>
                <c:pt idx="1">
                  <c:v>1.15496</c:v>
                </c:pt>
                <c:pt idx="2">
                  <c:v>1.172073</c:v>
                </c:pt>
                <c:pt idx="3">
                  <c:v>1.125456</c:v>
                </c:pt>
                <c:pt idx="4">
                  <c:v>1.194769</c:v>
                </c:pt>
                <c:pt idx="5">
                  <c:v>1.114253</c:v>
                </c:pt>
                <c:pt idx="6">
                  <c:v>1.153564</c:v>
                </c:pt>
                <c:pt idx="7">
                  <c:v>1.284902</c:v>
                </c:pt>
                <c:pt idx="8">
                  <c:v>1.2795</c:v>
                </c:pt>
                <c:pt idx="9">
                  <c:v>1.282739</c:v>
                </c:pt>
                <c:pt idx="10">
                  <c:v>1.293982</c:v>
                </c:pt>
                <c:pt idx="11">
                  <c:v>1.339273</c:v>
                </c:pt>
                <c:pt idx="12">
                  <c:v>1.380936</c:v>
                </c:pt>
                <c:pt idx="13">
                  <c:v>1.378564</c:v>
                </c:pt>
                <c:pt idx="14">
                  <c:v>1.389228</c:v>
                </c:pt>
                <c:pt idx="15">
                  <c:v>1.371218</c:v>
                </c:pt>
                <c:pt idx="16">
                  <c:v>1.36461</c:v>
                </c:pt>
                <c:pt idx="17">
                  <c:v>1.369922</c:v>
                </c:pt>
                <c:pt idx="18">
                  <c:v>1.27024</c:v>
                </c:pt>
                <c:pt idx="19">
                  <c:v>1.218959</c:v>
                </c:pt>
                <c:pt idx="20">
                  <c:v>1.26125</c:v>
                </c:pt>
                <c:pt idx="21">
                  <c:v>1.29145</c:v>
                </c:pt>
                <c:pt idx="22">
                  <c:v>1.178831</c:v>
                </c:pt>
                <c:pt idx="23">
                  <c:v>1.172442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1.271516</c:v>
                </c:pt>
                <c:pt idx="1">
                  <c:v>1.165634</c:v>
                </c:pt>
                <c:pt idx="2">
                  <c:v>1.193383</c:v>
                </c:pt>
                <c:pt idx="3">
                  <c:v>1.18535</c:v>
                </c:pt>
                <c:pt idx="4">
                  <c:v>1.183406</c:v>
                </c:pt>
                <c:pt idx="5">
                  <c:v>1.170438</c:v>
                </c:pt>
                <c:pt idx="6">
                  <c:v>1.217992</c:v>
                </c:pt>
                <c:pt idx="7">
                  <c:v>1.279988</c:v>
                </c:pt>
                <c:pt idx="8">
                  <c:v>1.237129</c:v>
                </c:pt>
                <c:pt idx="9">
                  <c:v>1.228129</c:v>
                </c:pt>
                <c:pt idx="10">
                  <c:v>1.237528</c:v>
                </c:pt>
                <c:pt idx="11">
                  <c:v>1.23065</c:v>
                </c:pt>
                <c:pt idx="12">
                  <c:v>1.334609</c:v>
                </c:pt>
                <c:pt idx="13">
                  <c:v>1.26705</c:v>
                </c:pt>
                <c:pt idx="14">
                  <c:v>1.30979</c:v>
                </c:pt>
                <c:pt idx="15">
                  <c:v>1.247854</c:v>
                </c:pt>
                <c:pt idx="16">
                  <c:v>1.268616</c:v>
                </c:pt>
                <c:pt idx="17">
                  <c:v>1.26111</c:v>
                </c:pt>
                <c:pt idx="18">
                  <c:v>1.210437</c:v>
                </c:pt>
                <c:pt idx="19">
                  <c:v>1.280088</c:v>
                </c:pt>
                <c:pt idx="20">
                  <c:v>1.262316</c:v>
                </c:pt>
                <c:pt idx="21">
                  <c:v>1.20931</c:v>
                </c:pt>
                <c:pt idx="22">
                  <c:v>1.261011</c:v>
                </c:pt>
                <c:pt idx="23">
                  <c:v>1.274705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1.160083</c:v>
                </c:pt>
                <c:pt idx="1">
                  <c:v>1.151451</c:v>
                </c:pt>
                <c:pt idx="2">
                  <c:v>1.158448</c:v>
                </c:pt>
                <c:pt idx="3">
                  <c:v>1.132713</c:v>
                </c:pt>
                <c:pt idx="4">
                  <c:v>1.150663</c:v>
                </c:pt>
                <c:pt idx="5">
                  <c:v>1.123603</c:v>
                </c:pt>
                <c:pt idx="6">
                  <c:v>1.122935</c:v>
                </c:pt>
                <c:pt idx="7">
                  <c:v>1.159674</c:v>
                </c:pt>
                <c:pt idx="8">
                  <c:v>1.162335</c:v>
                </c:pt>
                <c:pt idx="9">
                  <c:v>1.188888</c:v>
                </c:pt>
                <c:pt idx="10">
                  <c:v>1.252409</c:v>
                </c:pt>
                <c:pt idx="11">
                  <c:v>1.250794</c:v>
                </c:pt>
                <c:pt idx="12">
                  <c:v>1.323644</c:v>
                </c:pt>
                <c:pt idx="13">
                  <c:v>1.280387</c:v>
                </c:pt>
                <c:pt idx="14">
                  <c:v>1.437271</c:v>
                </c:pt>
                <c:pt idx="15">
                  <c:v>1.313677</c:v>
                </c:pt>
                <c:pt idx="16">
                  <c:v>1.289686</c:v>
                </c:pt>
                <c:pt idx="17">
                  <c:v>1.284463</c:v>
                </c:pt>
                <c:pt idx="18">
                  <c:v>1.244485</c:v>
                </c:pt>
                <c:pt idx="19">
                  <c:v>1.217574</c:v>
                </c:pt>
                <c:pt idx="20">
                  <c:v>1.249189</c:v>
                </c:pt>
                <c:pt idx="21">
                  <c:v>1.168884</c:v>
                </c:pt>
                <c:pt idx="22">
                  <c:v>1.189815</c:v>
                </c:pt>
                <c:pt idx="23">
                  <c:v>1.272811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1.151401</c:v>
                </c:pt>
                <c:pt idx="1">
                  <c:v>1.132115</c:v>
                </c:pt>
                <c:pt idx="2">
                  <c:v>1.131277</c:v>
                </c:pt>
                <c:pt idx="3">
                  <c:v>1.109729</c:v>
                </c:pt>
                <c:pt idx="4">
                  <c:v>1.115629</c:v>
                </c:pt>
                <c:pt idx="5">
                  <c:v>1.109748</c:v>
                </c:pt>
                <c:pt idx="6">
                  <c:v>1.167977</c:v>
                </c:pt>
                <c:pt idx="7">
                  <c:v>1.257083</c:v>
                </c:pt>
                <c:pt idx="8">
                  <c:v>1.313199</c:v>
                </c:pt>
                <c:pt idx="9">
                  <c:v>1.348363</c:v>
                </c:pt>
                <c:pt idx="10">
                  <c:v>1.384145</c:v>
                </c:pt>
                <c:pt idx="11">
                  <c:v>1.291221</c:v>
                </c:pt>
                <c:pt idx="12">
                  <c:v>1.40709</c:v>
                </c:pt>
                <c:pt idx="13">
                  <c:v>1.312202</c:v>
                </c:pt>
                <c:pt idx="14">
                  <c:v>1.318053</c:v>
                </c:pt>
                <c:pt idx="15">
                  <c:v>1.347675</c:v>
                </c:pt>
                <c:pt idx="16">
                  <c:v>1.310199</c:v>
                </c:pt>
                <c:pt idx="17">
                  <c:v>1.335107</c:v>
                </c:pt>
                <c:pt idx="18">
                  <c:v>1.307079</c:v>
                </c:pt>
                <c:pt idx="19">
                  <c:v>1.213507</c:v>
                </c:pt>
                <c:pt idx="20">
                  <c:v>1.240238</c:v>
                </c:pt>
                <c:pt idx="21">
                  <c:v>1.241535</c:v>
                </c:pt>
                <c:pt idx="22">
                  <c:v>1.190981</c:v>
                </c:pt>
                <c:pt idx="23">
                  <c:v>1.150843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1.1547</c:v>
                </c:pt>
                <c:pt idx="1">
                  <c:v>1.165096</c:v>
                </c:pt>
                <c:pt idx="2">
                  <c:v>1.120733</c:v>
                </c:pt>
                <c:pt idx="3">
                  <c:v>1.114652</c:v>
                </c:pt>
                <c:pt idx="4">
                  <c:v>1.119984</c:v>
                </c:pt>
                <c:pt idx="5">
                  <c:v>1.119417</c:v>
                </c:pt>
                <c:pt idx="6">
                  <c:v>1.159993</c:v>
                </c:pt>
                <c:pt idx="7">
                  <c:v>1.247226</c:v>
                </c:pt>
                <c:pt idx="8">
                  <c:v>1.284084</c:v>
                </c:pt>
                <c:pt idx="9">
                  <c:v>1.276908</c:v>
                </c:pt>
                <c:pt idx="10">
                  <c:v>1.310588</c:v>
                </c:pt>
                <c:pt idx="11">
                  <c:v>1.344167</c:v>
                </c:pt>
                <c:pt idx="12">
                  <c:v>1.359885</c:v>
                </c:pt>
                <c:pt idx="13">
                  <c:v>1.357872</c:v>
                </c:pt>
                <c:pt idx="14">
                  <c:v>1.447915</c:v>
                </c:pt>
                <c:pt idx="15">
                  <c:v>1.418971</c:v>
                </c:pt>
                <c:pt idx="16">
                  <c:v>1.442055</c:v>
                </c:pt>
                <c:pt idx="17">
                  <c:v>1.344176</c:v>
                </c:pt>
                <c:pt idx="18">
                  <c:v>1.32206</c:v>
                </c:pt>
                <c:pt idx="19">
                  <c:v>1.15792</c:v>
                </c:pt>
                <c:pt idx="20">
                  <c:v>1.28248</c:v>
                </c:pt>
                <c:pt idx="21">
                  <c:v>1.183276</c:v>
                </c:pt>
                <c:pt idx="22">
                  <c:v>1.214603</c:v>
                </c:pt>
                <c:pt idx="23">
                  <c:v>1.172542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1.191001</c:v>
                </c:pt>
                <c:pt idx="1">
                  <c:v>1.149816</c:v>
                </c:pt>
                <c:pt idx="2">
                  <c:v>1.238226</c:v>
                </c:pt>
                <c:pt idx="3">
                  <c:v>1.23384</c:v>
                </c:pt>
                <c:pt idx="4">
                  <c:v>1.112459</c:v>
                </c:pt>
                <c:pt idx="5">
                  <c:v>1.12123</c:v>
                </c:pt>
                <c:pt idx="6">
                  <c:v>1.14584</c:v>
                </c:pt>
                <c:pt idx="7">
                  <c:v>1.240617</c:v>
                </c:pt>
                <c:pt idx="8">
                  <c:v>1.281633</c:v>
                </c:pt>
                <c:pt idx="9">
                  <c:v>1.340041</c:v>
                </c:pt>
                <c:pt idx="10">
                  <c:v>1.275642</c:v>
                </c:pt>
                <c:pt idx="11">
                  <c:v>1.41309</c:v>
                </c:pt>
                <c:pt idx="12">
                  <c:v>1.391023</c:v>
                </c:pt>
                <c:pt idx="13">
                  <c:v>1.38873</c:v>
                </c:pt>
                <c:pt idx="14">
                  <c:v>1.420027</c:v>
                </c:pt>
                <c:pt idx="15">
                  <c:v>1.363055</c:v>
                </c:pt>
                <c:pt idx="16">
                  <c:v>1.371766</c:v>
                </c:pt>
                <c:pt idx="17">
                  <c:v>1.281653</c:v>
                </c:pt>
                <c:pt idx="18">
                  <c:v>1.38275</c:v>
                </c:pt>
                <c:pt idx="19">
                  <c:v>1.270001</c:v>
                </c:pt>
                <c:pt idx="20">
                  <c:v>1.292746</c:v>
                </c:pt>
                <c:pt idx="21">
                  <c:v>1.268625</c:v>
                </c:pt>
                <c:pt idx="22">
                  <c:v>1.292946</c:v>
                </c:pt>
                <c:pt idx="23">
                  <c:v>1.219686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37.799311</c:v>
                </c:pt>
                <c:pt idx="1">
                  <c:v>37.232461</c:v>
                </c:pt>
                <c:pt idx="2">
                  <c:v>36.310826</c:v>
                </c:pt>
                <c:pt idx="3">
                  <c:v>35.480627</c:v>
                </c:pt>
                <c:pt idx="4">
                  <c:v>36.288362</c:v>
                </c:pt>
                <c:pt idx="5">
                  <c:v>37.694999</c:v>
                </c:pt>
                <c:pt idx="6">
                  <c:v>39.566236</c:v>
                </c:pt>
                <c:pt idx="7">
                  <c:v>42.128478</c:v>
                </c:pt>
                <c:pt idx="8">
                  <c:v>43.837451</c:v>
                </c:pt>
                <c:pt idx="9">
                  <c:v>44.148017</c:v>
                </c:pt>
                <c:pt idx="10">
                  <c:v>44.40154</c:v>
                </c:pt>
                <c:pt idx="11">
                  <c:v>44.145138</c:v>
                </c:pt>
                <c:pt idx="12">
                  <c:v>45.625182</c:v>
                </c:pt>
                <c:pt idx="13">
                  <c:v>44.694619</c:v>
                </c:pt>
                <c:pt idx="14">
                  <c:v>44.820416</c:v>
                </c:pt>
                <c:pt idx="15">
                  <c:v>45.239333</c:v>
                </c:pt>
                <c:pt idx="16">
                  <c:v>45.454222</c:v>
                </c:pt>
                <c:pt idx="17">
                  <c:v>45.560426</c:v>
                </c:pt>
                <c:pt idx="18">
                  <c:v>43.168718</c:v>
                </c:pt>
                <c:pt idx="19">
                  <c:v>42.316896</c:v>
                </c:pt>
                <c:pt idx="20">
                  <c:v>42.889086</c:v>
                </c:pt>
                <c:pt idx="21">
                  <c:v>40.775932</c:v>
                </c:pt>
                <c:pt idx="22">
                  <c:v>40.290463</c:v>
                </c:pt>
                <c:pt idx="23">
                  <c:v>39.131261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НН"'!$F$32:$F$55,'ПАО "ТНС энерго НН"'!$G$32:$G$55,'ПАО "ТНС энерго НН"'!$H$32:$H$55,'ПАО "ТНС энерго НН"'!$I$32:$I$55,'ПАО "ТНС энерго НН"'!$J$32:$J$55,'ПАО "ТНС энерго НН"'!$K$32:$K$55,'ПАО "ТНС энерго НН"'!$L$32:$L$55,'ПАО "ТНС энерго НН"'!$M$32:$M$55,'ПАО "ТНС энерго НН"'!$N$32:$N$55,'ПАО "ТНС энерго НН"'!$O$32:$O$55,'ПАО "ТНС энерго НН"'!$P$32:$P$55,'ПАО "ТНС энерго НН"'!$Q$32:$Q$55,'ПАО "ТНС энерго НН"'!$R$32:$R$55,'ПАО "ТНС энерго НН"'!$S$32:$S$55,'ПАО "ТНС энерго НН"'!$T$32:$T$55,'ПАО "ТНС энерго НН"'!$U$32:$U$55,'ПАО "ТНС энерго НН"'!$V$32:$V$55,'ПАО "ТНС энерго НН"'!$W$32:$W$55,'ПАО "ТНС энерго НН"'!$X$32:$X$55,'ПАО "ТНС энерго НН"'!$Y$32:$Y$55,'ПАО "ТНС энерго НН"'!$Z$32:$Z$55,'ПАО "ТНС энерго НН"'!$AA$32:$AA$55,'ПАО "ТНС энерго НН"'!$AB$32:$AB$55,'ПАО "ТНС энерго НН"'!$AC$32:$AC$55,'ПАО "ТНС энерго НН"'!$AD$32:$AD$55,'ПАО "ТНС энерго НН"'!$AE$32:$AE$55,'ПАО "ТНС энерго НН"'!$AF$32:$AF$55,'ПАО "ТНС энерго НН"'!$AG$32:$AG$55,'ПАО "ТНС энерго НН"'!$AH$32:$AH$55,'ПАО "ТНС энерго НН"'!$AI$32:$AI$55,'ПАО "ТНС энерго НН"'!$AJ$32:$AJ$55)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НН"'!$F$2:$GV$2,'ПАО "ТНС энерго НН"'!$N$39:$N$52,'ПАО "ТНС энерго НН"'!$F$2:$O$2,'ПАО "ТНС энерго НН"'!$O$39:$O$52,'ПАО "ТНС энерго НН"'!$F$2:$O$2,'ПАО "ТНС энерго НН"'!$P$39:$P$52,'ПАО "ТНС энерго НН"'!$F$2:$O$2,'ПАО "ТНС энерго НН"'!$Q$39:$Q$52,'ПАО "ТНС энерго НН"'!$F$2:$BK$2,'ПАО "ТНС энерго НН"'!$T$39:$T$52,'ПАО "ТНС энерго НН"'!$F$2:$O$2,'ПАО "ТНС энерго НН"'!$U$39:$U$52,'ПАО "ТНС энерго НН"'!$F$2:$O$2,'ПАО "ТНС энерго НН"'!$V$39:$V$52,'ПАО "ТНС энерго НН"'!$F$2:$O$2,'ПАО "ТНС энерго НН"'!$W$39:$W$52,'ПАО "ТНС энерго НН"'!$F$2:$O$2,'ПАО "ТНС энерго НН"'!$X$39:$X$52,'ПАО "ТНС энерго НН"'!$F$2:$BK$2,'ПАО "ТНС энерго НН"'!$AA$39:$AA$52,'ПАО "ТНС энерго НН"'!$F$2:$O$2,'ПАО "ТНС энерго НН"'!$AB$39:$AB$52,'ПАО "ТНС энерго НН"'!$F$2:$O$2,'ПАО "ТНС энерго НН"'!$AC$39:$AC$52,'ПАО "ТНС энерго НН"'!$F$2:$O$2,'ПАО "ТНС энерго НН"'!$AD$39:$AD$52,'ПАО "ТНС энерго НН"'!$F$2:$O$2,'ПАО "ТНС энерго НН"'!$AE$39:$AE$52,'ПАО "ТНС энерго НН"'!$F$2:$BK$2,'ПАО "ТНС энерго НН"'!$AH$39:$AH$52,'ПАО "ТНС энерго НН"'!$F$2:$O$2,'ПАО "ТНС энерго НН"'!$AI$39:$AI$52,'ПАО "ТНС энерго НН"'!$F$2:$O$2,'ПАО "ТНС энерго НН"'!$AJ$39:$AJ$52)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НН"'!$F$2:$GZ$2,'ПАО "ТНС энерго НН"'!$N$43:$N$43,'ПАО "ТНС энерго НН"'!$F$2:$Y$2,'ПАО "ТНС энерго НН"'!$O$40:$O$40,'ПАО "ТНС энерго НН"'!$F$2:$AI$2,'ПАО "ТНС энерго НН"'!$P$47:$P$47,'ПАО "ТНС энерго НН"'!$F$2:$Y$2,'ПАО "ТНС энерго НН"'!$Q$44:$Q$44,'ПАО "ТНС энерго НН"'!$F$2:$CC$2,'ПАО "ТНС энерго НН"'!$T$49:$T$49,'ПАО "ТНС энерго НН"'!$F$2:$AA$2,'ПАО "ТНС энерго НН"'!$U$48:$U$48,'ПАО "ТНС энерго НН"'!$F$2:$S$2,'ПАО "ТНС энерго НН"'!$V$39:$V$39,'ПАО "ТНС энерго НН"'!$F$2:$AL$2,'ПАО "ТНС энерго НН"'!$W$49:$W$49,'ПАО "ТНС энерго НН"'!$F$2:$T$2,'ПАО "ТНС энерго НН"'!$X$41:$X$41,'ПАО "ТНС энерго НН"'!$F$2:$CA$2,'ПАО "ТНС энерго НН"'!$AA$44:$AA$44,'ПАО "ТНС энерго НН"'!$F$2:$AA$2,'ПАО "ТНС энерго НН"'!$AB$43:$AB$43,'ПАО "ТНС энерго НН"'!$F$2:$AH$2,'ПАО "ТНС энерго НН"'!$AC$49:$AC$49,'ПАО "ТНС энерго НН"'!$F$2:$W$2,'ПАО "ТНС энерго НН"'!$AD$44:$AD$44,'ПАО "ТНС энерго НН"'!$F$2:$AD$2,'ПАО "ТНС энерго НН"'!$AE$46:$AE$46,'ПАО "ТНС энерго НН"'!$F$2:$BV$2,'ПАО "ТНС энерго НН"'!$AH$44:$AH$44,'ПАО "ТНС энерго НН"'!$F$2:$AD$2,'ПАО "ТНС энерго НН"'!$AI$46:$AI$46,'ПАО "ТНС энерго НН"'!$F$2:$AB$2,'ПАО "ТНС энерго НН"'!$AJ$46:$AJ$46,'ПАО "ТНС энерго НН"'!$F$2:$N$2)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НН"'!$F$2:$HB$2,'ПАО "ТНС энерго НН"'!$N$45:$N$45,'ПАО "ТНС энерго НН"'!$F$2:$X$2,'ПАО "ТНС энерго НН"'!$O$41:$O$41,'ПАО "ТНС энерго НН"'!$F$2:$AC$2,'ПАО "ТНС энерго НН"'!$P$42:$P$42,'ПАО "ТНС энерго НН"'!$F$2:$AB$2,'ПАО "ТНС энерго НН"'!$Q$42:$Q$42,'ПАО "ТНС энерго НН"'!$F$2:$BW$2,'ПАО "ТНС энерго НН"'!$T$41:$T$41,'ПАО "ТНС энерго НН"'!$F$2:$AC$2,'ПАО "ТНС энерго НН"'!$U$42:$U$42,'ПАО "ТНС энерго НН"'!$F$2:$AA$2,'ПАО "ТНС энерго НН"'!$V$41:$V$41,'ПАО "ТНС энерго НН"'!$F$2:$AB$2,'ПАО "ТНС энерго НН"'!$W$41:$W$41,'ПАО "ТНС энерго НН"'!$F$2:$AD$2,'ПАО "ТНС энерго НН"'!$X$43:$X$43,'ПАО "ТНС энерго НН"'!$F$2:$BW$2,'ПАО "ТНС энерго НН"'!$AA$42:$AA$42,'ПАО "ТНС энерго НН"'!$F$2:$AA$2,'ПАО "ТНС энерго НН"'!$AB$41:$AB$41,'ПАО "ТНС энерго НН"'!$F$2:$AB$2,'ПАО "ТНС энерго НН"'!$AC$41:$AC$41,'ПАО "ТНС энерго НН"'!$F$2:$AC$2,'ПАО "ТНС энерго НН"'!$AD$42:$AD$42,'ПАО "ТНС энерго НН"'!$F$2:$AA$2,'ПАО "ТНС энерго НН"'!$AE$41:$AE$41,'ПАО "ТНС энерго НН"'!$F$2:$BX$2,'ПАО "ТНС энерго НН"'!$AH$41:$AH$41,'ПАО "ТНС энерго НН"'!$F$2:$AB$2,'ПАО "ТНС энерго НН"'!$AI$41:$AI$41,'ПАО "ТНС энерго НН"'!$F$2:$AB$2,'ПАО "ТНС энерго НН"'!$AJ$41:$AJ$41,'ПАО "ТНС энерго НН"'!$F$2:$S$2)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{"Электрика"}</c:f>
            </c:numRef>
          </c:cat>
          <c:val>
            <c:numRef>
              <c:f>('ПАО "ТНС энерго НН"'!$B$21)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НН"'!$B$22,'ПАО "ТНС энерго НН"'!$B$23,'ПАО "ТНС энерго НН"'!$B$24)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IV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{"Электрика";"Мощность ГП";"Мощность СО"}</c:f>
            </c:numRef>
          </c:cat>
          <c:val>
            <c:numRef>
              <c:f>('ПАО "ТНС энерго НН"'!$C$21,'ПАО "ТНС энерго НН"'!$C$25,'ПАО "ТНС энерго НН"'!$C$26)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НН"'!$C$22,'ПАО "ТНС энерго НН"'!$C$23,'ПАО "ТНС энерго НН"'!$C$24)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Разница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25"/>
          <c:y val="0.10000000000000001"/>
          <c:w val="0.5"/>
          <c:h val="0.78000000000000003"/>
        </c:manualLayout>
      </c:layout>
      <c:lineChart>
        <c:grouping val="standard"/>
        <c:ser>
          <c:idx val="0"/>
          <c:order val="0"/>
          <c:tx>
            <c:v>Приведенный тариф</c:v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numRef>
              <c:f>('ПАО "ТНС энерго НН"'!$B$12:$C$13)</c:f>
            </c:numRef>
          </c:cat>
          <c:val>
            <c:numRef>
              <c:f>('ПАО "ТНС энерго НН"'!$B$20:$C$20)</c:f>
              <c:numCache>
                <c:formatCode>General</c:formatCode>
                <c:ptCount val="0"/>
              </c:numCache>
            </c:numRef>
          </c:val>
        </c:ser>
        <c:marker val="1"/>
        <c:axId val="50090001"/>
        <c:axId val="50090002"/>
      </c:lineChart>
      <c:barChart>
        <c:barDir val="col"/>
        <c:grouping val="clustered"/>
        <c:ser>
          <c:idx val="1"/>
          <c:order val="1"/>
          <c:tx>
            <c:v>Общая стоимость</c:v>
          </c:tx>
          <c:spPr>
            <a:ln>
              <a:solidFill>
                <a:srgbClr val="FF0000"/>
              </a:solidFill>
            </a:ln>
          </c:spPr>
          <c:cat>
            <c:numRef>
              <c:f>('ПАО "ТНС энерго НН"'!$B$12:$C$13)</c:f>
            </c:numRef>
          </c:cat>
          <c:val>
            <c:numRef>
              <c:f>('ПАО "ТНС энерго НН"'!$B$27:$C$27)</c:f>
              <c:numCache>
                <c:formatCode>General</c:formatCode>
                <c:ptCount val="0"/>
              </c:numCache>
            </c:numRef>
          </c:val>
        </c:ser>
        <c:axId val="60090001"/>
        <c:axId val="60090002"/>
      </c:barChart>
      <c:catAx>
        <c:axId val="5009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txPr>
          <a:bodyPr/>
          <a:lstStyle/>
          <a:p>
            <a:pPr>
              <a:defRPr sz="800" b="1" baseline="0"/>
            </a:pPr>
            <a:endParaRPr lang="en-US"/>
          </a:p>
        </c:txPr>
        <c:crossAx val="50090002"/>
        <c:crosses val="autoZero"/>
        <c:auto val="1"/>
        <c:lblAlgn val="ctr"/>
        <c:lblOffset val="100"/>
        <c:tickLblSkip val="1"/>
        <c:tickMarkSkip val="1"/>
      </c:catAx>
      <c:valAx>
        <c:axId val="5009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Приведенный тариф, руб./кВт·ч</a:t>
                </a:r>
              </a:p>
            </c:rich>
          </c:tx>
          <c:layout/>
        </c:title>
        <c:numFmt formatCode="General" sourceLinked="1"/>
        <c:tickLblPos val="nextTo"/>
        <c:crossAx val="50090001"/>
        <c:crosses val="autoZero"/>
        <c:crossBetween val="between"/>
      </c:valAx>
      <c:valAx>
        <c:axId val="60090002"/>
        <c:scaling>
          <c:orientation val="minMax"/>
        </c:scaling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Общая стоимость, тыс.руб.</a:t>
                </a:r>
              </a:p>
            </c:rich>
          </c:tx>
          <c:layout/>
        </c:title>
        <c:numFmt formatCode="General" sourceLinked="1"/>
        <c:tickLblPos val="nextTo"/>
        <c:crossAx val="60090001"/>
        <c:crosses val="max"/>
        <c:crossBetween val="between"/>
        <c:dispUnits>
          <c:builtInUnit val="thousands"/>
          <c:dispUnitsLbl>
            <c:layout/>
          </c:dispUnitsLbl>
        </c:dispUnits>
      </c:valAx>
      <c:catAx>
        <c:axId val="60090001"/>
        <c:scaling>
          <c:orientation val="minMax"/>
        </c:scaling>
        <c:delete val="1"/>
        <c:axPos val="b"/>
        <c:numFmt formatCode="General" sourceLinked="1"/>
        <c:tickLblPos val="none"/>
        <c:crossAx val="60090002"/>
        <c:crosses val="autoZero"/>
        <c:auto val="1"/>
        <c:lblAlgn val="ctr"/>
        <c:lblOffset val="100"/>
      </c:cat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Relationship Id="rId3" Type="http://schemas.openxmlformats.org/officeDocument/2006/relationships/chart" Target="../charts/chart6.xml"/><Relationship Id="rId4" Type="http://schemas.openxmlformats.org/officeDocument/2006/relationships/chart" Target="../charts/chart7.xml"/><Relationship Id="rId5" Type="http://schemas.openxmlformats.org/officeDocument/2006/relationships/chart" Target="../charts/chart8.xml"/><Relationship Id="rId6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0</xdr:rowOff>
    </xdr:from>
    <xdr:to>
      <xdr:col>37</xdr:col>
      <xdr:colOff>0</xdr:colOff>
      <xdr:row>14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15</xdr:row>
      <xdr:rowOff>0</xdr:rowOff>
    </xdr:from>
    <xdr:to>
      <xdr:col>8</xdr:col>
      <xdr:colOff>0</xdr:colOff>
      <xdr:row>29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0</xdr:colOff>
      <xdr:row>15</xdr:row>
      <xdr:rowOff>0</xdr:rowOff>
    </xdr:from>
    <xdr:to>
      <xdr:col>12</xdr:col>
      <xdr:colOff>0</xdr:colOff>
      <xdr:row>29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0</xdr:colOff>
      <xdr:row>15</xdr:row>
      <xdr:rowOff>0</xdr:rowOff>
    </xdr:from>
    <xdr:to>
      <xdr:col>17</xdr:col>
      <xdr:colOff>0</xdr:colOff>
      <xdr:row>29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0</xdr:colOff>
      <xdr:row>15</xdr:row>
      <xdr:rowOff>0</xdr:rowOff>
    </xdr:from>
    <xdr:to>
      <xdr:col>21</xdr:col>
      <xdr:colOff>0</xdr:colOff>
      <xdr:row>29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1800225</xdr:colOff>
      <xdr:row>30</xdr:row>
      <xdr:rowOff>0</xdr:rowOff>
    </xdr:from>
    <xdr:to>
      <xdr:col>4</xdr:col>
      <xdr:colOff>0</xdr:colOff>
      <xdr:row>56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3.7109375" customWidth="1"/>
    <col min="4" max="36" width="10.7109375" customWidth="1"/>
  </cols>
  <sheetData>
    <row r="1" spans="1:36">
      <c r="A1" s="1" t="s">
        <v>0</v>
      </c>
      <c r="B1" s="2" t="s">
        <v>1</v>
      </c>
      <c r="D1" s="3" t="s">
        <v>7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8</v>
      </c>
    </row>
    <row r="2" spans="1:36">
      <c r="A2" s="1" t="s">
        <v>2</v>
      </c>
      <c r="B2" s="4">
        <v>999</v>
      </c>
      <c r="D2" s="5">
        <v>1</v>
      </c>
      <c r="E2" s="4">
        <v>1.173788</v>
      </c>
      <c r="F2" s="4">
        <v>1.170777</v>
      </c>
      <c r="G2" s="4">
        <v>1.154002</v>
      </c>
      <c r="H2" s="4">
        <v>1.607112</v>
      </c>
      <c r="I2" s="4">
        <v>1.15177</v>
      </c>
      <c r="J2" s="4">
        <v>1.175931</v>
      </c>
      <c r="K2" s="4">
        <v>1.145371</v>
      </c>
      <c r="L2" s="4">
        <v>1.279091</v>
      </c>
      <c r="M2" s="4">
        <v>1.178124</v>
      </c>
      <c r="N2" s="4">
        <v>1.163602</v>
      </c>
      <c r="O2" s="4">
        <v>1.148322</v>
      </c>
      <c r="P2" s="4">
        <v>1.32177</v>
      </c>
      <c r="Q2" s="4">
        <v>1.506941</v>
      </c>
      <c r="R2" s="4">
        <v>1.339832</v>
      </c>
      <c r="S2" s="4">
        <v>1.393793</v>
      </c>
      <c r="T2" s="4">
        <v>1.168127</v>
      </c>
      <c r="U2" s="4">
        <v>1.128197</v>
      </c>
      <c r="V2" s="4">
        <v>1.15187</v>
      </c>
      <c r="W2" s="4">
        <v>1.158</v>
      </c>
      <c r="X2" s="4">
        <v>1.160611</v>
      </c>
      <c r="Y2" s="4">
        <v>1.152806</v>
      </c>
      <c r="Z2" s="4">
        <v>1.366683</v>
      </c>
      <c r="AA2" s="4">
        <v>1.217833</v>
      </c>
      <c r="AB2" s="4">
        <v>1.188728</v>
      </c>
      <c r="AC2" s="4">
        <v>1.131886</v>
      </c>
      <c r="AD2" s="4">
        <v>1.135643</v>
      </c>
      <c r="AE2" s="4">
        <v>1.271516</v>
      </c>
      <c r="AF2" s="4">
        <v>1.160083</v>
      </c>
      <c r="AG2" s="4">
        <v>1.151401</v>
      </c>
      <c r="AH2" s="4">
        <v>1.1547</v>
      </c>
      <c r="AI2" s="4">
        <v>1.191001</v>
      </c>
      <c r="AJ2" s="6">
        <f>SUM(E2:AI2)</f>
        <v>37.799311</v>
      </c>
    </row>
    <row r="3" spans="1:36">
      <c r="A3" s="1" t="s">
        <v>3</v>
      </c>
      <c r="B3" s="2" t="s">
        <v>4</v>
      </c>
      <c r="D3" s="5">
        <v>2</v>
      </c>
      <c r="E3" s="4">
        <v>1.150823</v>
      </c>
      <c r="F3" s="4">
        <v>1.147355</v>
      </c>
      <c r="G3" s="4">
        <v>1.159415</v>
      </c>
      <c r="H3" s="4">
        <v>1.193174</v>
      </c>
      <c r="I3" s="4">
        <v>1.161308</v>
      </c>
      <c r="J3" s="4">
        <v>1.427502</v>
      </c>
      <c r="K3" s="4">
        <v>1.138255</v>
      </c>
      <c r="L3" s="4">
        <v>1.234538</v>
      </c>
      <c r="M3" s="4">
        <v>1.151411</v>
      </c>
      <c r="N3" s="4">
        <v>1.150603</v>
      </c>
      <c r="O3" s="4">
        <v>1.152308</v>
      </c>
      <c r="P3" s="4">
        <v>1.134965</v>
      </c>
      <c r="Q3" s="4">
        <v>1.449829</v>
      </c>
      <c r="R3" s="4">
        <v>1.357333</v>
      </c>
      <c r="S3" s="4">
        <v>1.28557</v>
      </c>
      <c r="T3" s="4">
        <v>1.173977</v>
      </c>
      <c r="U3" s="4">
        <v>1.143109</v>
      </c>
      <c r="V3" s="4">
        <v>1.284224</v>
      </c>
      <c r="W3" s="4">
        <v>1.144842</v>
      </c>
      <c r="X3" s="4">
        <v>1.169621</v>
      </c>
      <c r="Y3" s="4">
        <v>1.170449</v>
      </c>
      <c r="Z3" s="4">
        <v>1.357164</v>
      </c>
      <c r="AA3" s="4">
        <v>1.268725</v>
      </c>
      <c r="AB3" s="4">
        <v>1.161558</v>
      </c>
      <c r="AC3" s="4">
        <v>1.145331</v>
      </c>
      <c r="AD3" s="4">
        <v>1.15496</v>
      </c>
      <c r="AE3" s="4">
        <v>1.165634</v>
      </c>
      <c r="AF3" s="4">
        <v>1.151451</v>
      </c>
      <c r="AG3" s="4">
        <v>1.132115</v>
      </c>
      <c r="AH3" s="4">
        <v>1.165096</v>
      </c>
      <c r="AI3" s="4">
        <v>1.149816</v>
      </c>
      <c r="AJ3" s="6">
        <f>SUM(E3:AI3)</f>
        <v>37.232461</v>
      </c>
    </row>
    <row r="4" spans="1:36">
      <c r="A4" s="1" t="s">
        <v>5</v>
      </c>
      <c r="B4" s="2" t="s">
        <v>6</v>
      </c>
      <c r="D4" s="5">
        <v>3</v>
      </c>
      <c r="E4" s="4">
        <v>1.161667</v>
      </c>
      <c r="F4" s="4">
        <v>1.144344</v>
      </c>
      <c r="G4" s="4">
        <v>1.131128</v>
      </c>
      <c r="H4" s="4">
        <v>1.183605</v>
      </c>
      <c r="I4" s="4">
        <v>1.152787</v>
      </c>
      <c r="J4" s="4">
        <v>1.492699</v>
      </c>
      <c r="K4" s="4">
        <v>1.1244</v>
      </c>
      <c r="L4" s="4">
        <v>1.171026</v>
      </c>
      <c r="M4" s="4">
        <v>1.160292</v>
      </c>
      <c r="N4" s="4">
        <v>1.163721</v>
      </c>
      <c r="O4" s="4">
        <v>1.152697</v>
      </c>
      <c r="P4" s="4">
        <v>1.138474</v>
      </c>
      <c r="Q4" s="4">
        <v>1.381923</v>
      </c>
      <c r="R4" s="4">
        <v>1.135643</v>
      </c>
      <c r="S4" s="4">
        <v>1.281892</v>
      </c>
      <c r="T4" s="4">
        <v>1.174325</v>
      </c>
      <c r="U4" s="4">
        <v>0.733765</v>
      </c>
      <c r="V4" s="4">
        <v>1.137607</v>
      </c>
      <c r="W4" s="4">
        <v>1.14886</v>
      </c>
      <c r="X4" s="4">
        <v>1.154302</v>
      </c>
      <c r="Y4" s="4">
        <v>1.147324</v>
      </c>
      <c r="Z4" s="4">
        <v>1.366503</v>
      </c>
      <c r="AA4" s="4">
        <v>1.177724</v>
      </c>
      <c r="AB4" s="4">
        <v>1.169143</v>
      </c>
      <c r="AC4" s="4">
        <v>1.110835</v>
      </c>
      <c r="AD4" s="4">
        <v>1.172073</v>
      </c>
      <c r="AE4" s="4">
        <v>1.193383</v>
      </c>
      <c r="AF4" s="4">
        <v>1.158448</v>
      </c>
      <c r="AG4" s="4">
        <v>1.131277</v>
      </c>
      <c r="AH4" s="4">
        <v>1.120733</v>
      </c>
      <c r="AI4" s="4">
        <v>1.238226</v>
      </c>
      <c r="AJ4" s="6">
        <f>SUM(E4:AI4)</f>
        <v>36.310826</v>
      </c>
    </row>
    <row r="5" spans="1:36">
      <c r="D5" s="5">
        <v>4</v>
      </c>
      <c r="E5" s="4">
        <v>1.128586</v>
      </c>
      <c r="F5" s="4">
        <v>1.550488</v>
      </c>
      <c r="G5" s="4">
        <v>1.129015</v>
      </c>
      <c r="H5" s="4">
        <v>1.16079</v>
      </c>
      <c r="I5" s="4">
        <v>1.140078</v>
      </c>
      <c r="J5" s="4">
        <v>1.168405</v>
      </c>
      <c r="K5" s="4">
        <v>1.120832</v>
      </c>
      <c r="L5" s="4">
        <v>1.159914</v>
      </c>
      <c r="M5" s="4">
        <v>1.135453</v>
      </c>
      <c r="N5" s="4">
        <v>1.143976</v>
      </c>
      <c r="O5" s="4">
        <v>1.195366</v>
      </c>
      <c r="P5" s="4">
        <v>1.122815</v>
      </c>
      <c r="Q5" s="4">
        <v>1.467381</v>
      </c>
      <c r="R5" s="4">
        <v>1.152468</v>
      </c>
      <c r="S5" s="4">
        <v>1.281383</v>
      </c>
      <c r="T5" s="4">
        <v>1.172472</v>
      </c>
      <c r="U5" s="4">
        <v>0</v>
      </c>
      <c r="V5" s="4">
        <v>1.117971</v>
      </c>
      <c r="W5" s="4">
        <v>1.142979</v>
      </c>
      <c r="X5" s="4">
        <v>1.15168</v>
      </c>
      <c r="Y5" s="4">
        <v>1.118998</v>
      </c>
      <c r="Z5" s="4">
        <v>1.343121</v>
      </c>
      <c r="AA5" s="4">
        <v>1.242871</v>
      </c>
      <c r="AB5" s="4">
        <v>1.12116</v>
      </c>
      <c r="AC5" s="4">
        <v>1.110685</v>
      </c>
      <c r="AD5" s="4">
        <v>1.125456</v>
      </c>
      <c r="AE5" s="4">
        <v>1.18535</v>
      </c>
      <c r="AF5" s="4">
        <v>1.132713</v>
      </c>
      <c r="AG5" s="4">
        <v>1.109729</v>
      </c>
      <c r="AH5" s="4">
        <v>1.114652</v>
      </c>
      <c r="AI5" s="4">
        <v>1.23384</v>
      </c>
      <c r="AJ5" s="6">
        <f>SUM(E5:AI5)</f>
        <v>35.480627</v>
      </c>
    </row>
    <row r="6" spans="1:36">
      <c r="A6" s="7" t="s">
        <v>11</v>
      </c>
      <c r="D6" s="5">
        <v>5</v>
      </c>
      <c r="E6" s="4">
        <v>1.130181</v>
      </c>
      <c r="F6" s="4">
        <v>1.66861</v>
      </c>
      <c r="G6" s="4">
        <v>1.143637</v>
      </c>
      <c r="H6" s="4">
        <v>1.177605</v>
      </c>
      <c r="I6" s="4">
        <v>1.155598</v>
      </c>
      <c r="J6" s="4">
        <v>1.168445</v>
      </c>
      <c r="K6" s="4">
        <v>1.119416</v>
      </c>
      <c r="L6" s="4">
        <v>1.170319</v>
      </c>
      <c r="M6" s="4">
        <v>1.132185</v>
      </c>
      <c r="N6" s="4">
        <v>1.147334</v>
      </c>
      <c r="O6" s="4">
        <v>1.279321</v>
      </c>
      <c r="P6" s="4">
        <v>1.313149</v>
      </c>
      <c r="Q6" s="4">
        <v>1.441856</v>
      </c>
      <c r="R6" s="4">
        <v>1.378434</v>
      </c>
      <c r="S6" s="4">
        <v>1.238824</v>
      </c>
      <c r="T6" s="4">
        <v>1.1639</v>
      </c>
      <c r="U6" s="4">
        <v>0.111523</v>
      </c>
      <c r="V6" s="4">
        <v>1.112738</v>
      </c>
      <c r="W6" s="4">
        <v>1.160641</v>
      </c>
      <c r="X6" s="4">
        <v>1.141016</v>
      </c>
      <c r="Y6" s="4">
        <v>1.113935</v>
      </c>
      <c r="Z6" s="4">
        <v>1.446679</v>
      </c>
      <c r="AA6" s="4">
        <v>1.250485</v>
      </c>
      <c r="AB6" s="4">
        <v>1.111154</v>
      </c>
      <c r="AC6" s="4">
        <v>1.134467</v>
      </c>
      <c r="AD6" s="4">
        <v>1.194769</v>
      </c>
      <c r="AE6" s="4">
        <v>1.183406</v>
      </c>
      <c r="AF6" s="4">
        <v>1.150663</v>
      </c>
      <c r="AG6" s="4">
        <v>1.115629</v>
      </c>
      <c r="AH6" s="4">
        <v>1.119984</v>
      </c>
      <c r="AI6" s="4">
        <v>1.112459</v>
      </c>
      <c r="AJ6" s="6">
        <f>SUM(E6:AI6)</f>
        <v>36.288362</v>
      </c>
    </row>
    <row r="7" spans="1:36">
      <c r="D7" s="5">
        <v>6</v>
      </c>
      <c r="E7" s="4">
        <v>1.11554</v>
      </c>
      <c r="F7" s="4">
        <v>1.121609</v>
      </c>
      <c r="G7" s="4">
        <v>1.124709</v>
      </c>
      <c r="H7" s="4">
        <v>1.166003</v>
      </c>
      <c r="I7" s="4">
        <v>1.149737</v>
      </c>
      <c r="J7" s="4">
        <v>1.687268</v>
      </c>
      <c r="K7" s="4">
        <v>1.118898</v>
      </c>
      <c r="L7" s="4">
        <v>1.179668</v>
      </c>
      <c r="M7" s="4">
        <v>1.131048</v>
      </c>
      <c r="N7" s="4">
        <v>1.159535</v>
      </c>
      <c r="O7" s="4">
        <v>1.162734</v>
      </c>
      <c r="P7" s="4">
        <v>1.447437</v>
      </c>
      <c r="Q7" s="4">
        <v>1.419</v>
      </c>
      <c r="R7" s="4">
        <v>1.232275</v>
      </c>
      <c r="S7" s="4">
        <v>1.252698</v>
      </c>
      <c r="T7" s="4">
        <v>1.17014</v>
      </c>
      <c r="U7" s="4">
        <v>1.843743</v>
      </c>
      <c r="V7" s="4">
        <v>1.12749</v>
      </c>
      <c r="W7" s="4">
        <v>1.142799</v>
      </c>
      <c r="X7" s="4">
        <v>1.121031</v>
      </c>
      <c r="Y7" s="4">
        <v>1.162474</v>
      </c>
      <c r="Z7" s="4">
        <v>1.393774</v>
      </c>
      <c r="AA7" s="4">
        <v>1.238235</v>
      </c>
      <c r="AB7" s="4">
        <v>1.114463</v>
      </c>
      <c r="AC7" s="4">
        <v>1.154002</v>
      </c>
      <c r="AD7" s="4">
        <v>1.114253</v>
      </c>
      <c r="AE7" s="4">
        <v>1.170438</v>
      </c>
      <c r="AF7" s="4">
        <v>1.123603</v>
      </c>
      <c r="AG7" s="4">
        <v>1.109748</v>
      </c>
      <c r="AH7" s="4">
        <v>1.119417</v>
      </c>
      <c r="AI7" s="4">
        <v>1.12123</v>
      </c>
      <c r="AJ7" s="6">
        <f>SUM(E7:AI7)</f>
        <v>37.694999</v>
      </c>
    </row>
    <row r="8" spans="1:36">
      <c r="D8" s="5">
        <v>7</v>
      </c>
      <c r="E8" s="4">
        <v>1.160082</v>
      </c>
      <c r="F8" s="4">
        <v>1.657845</v>
      </c>
      <c r="G8" s="4">
        <v>1.13046</v>
      </c>
      <c r="H8" s="4">
        <v>1.164508</v>
      </c>
      <c r="I8" s="4">
        <v>1.174624</v>
      </c>
      <c r="J8" s="4">
        <v>1.590496</v>
      </c>
      <c r="K8" s="4">
        <v>1.654336</v>
      </c>
      <c r="L8" s="4">
        <v>1.162425</v>
      </c>
      <c r="M8" s="4">
        <v>1.517955</v>
      </c>
      <c r="N8" s="4">
        <v>1.17304</v>
      </c>
      <c r="O8" s="4">
        <v>1.372095</v>
      </c>
      <c r="P8" s="4">
        <v>1.419739</v>
      </c>
      <c r="Q8" s="4">
        <v>1.457086</v>
      </c>
      <c r="R8" s="4">
        <v>1.357732</v>
      </c>
      <c r="S8" s="4">
        <v>1.310019</v>
      </c>
      <c r="T8" s="4">
        <v>1.17004</v>
      </c>
      <c r="U8" s="4">
        <v>1.591523</v>
      </c>
      <c r="V8" s="4">
        <v>1.158389</v>
      </c>
      <c r="W8" s="4">
        <v>1.187722</v>
      </c>
      <c r="X8" s="4">
        <v>1.133151</v>
      </c>
      <c r="Y8" s="4">
        <v>1.139551</v>
      </c>
      <c r="Z8" s="4">
        <v>1.388531</v>
      </c>
      <c r="AA8" s="4">
        <v>1.21573</v>
      </c>
      <c r="AB8" s="4">
        <v>1.161089</v>
      </c>
      <c r="AC8" s="4">
        <v>1.149767</v>
      </c>
      <c r="AD8" s="4">
        <v>1.153564</v>
      </c>
      <c r="AE8" s="4">
        <v>1.217992</v>
      </c>
      <c r="AF8" s="4">
        <v>1.122935</v>
      </c>
      <c r="AG8" s="4">
        <v>1.167977</v>
      </c>
      <c r="AH8" s="4">
        <v>1.159993</v>
      </c>
      <c r="AI8" s="4">
        <v>1.14584</v>
      </c>
      <c r="AJ8" s="6">
        <f>SUM(E8:AI8)</f>
        <v>39.566236</v>
      </c>
    </row>
    <row r="9" spans="1:36">
      <c r="D9" s="5">
        <v>8</v>
      </c>
      <c r="E9" s="4">
        <v>1.120752</v>
      </c>
      <c r="F9" s="4">
        <v>1.293742</v>
      </c>
      <c r="G9" s="4">
        <v>1.15769</v>
      </c>
      <c r="H9" s="4">
        <v>1.51351</v>
      </c>
      <c r="I9" s="4">
        <v>1.731602</v>
      </c>
      <c r="J9" s="4">
        <v>1.529507</v>
      </c>
      <c r="K9" s="4">
        <v>1.648326</v>
      </c>
      <c r="L9" s="4">
        <v>1.462627</v>
      </c>
      <c r="M9" s="4">
        <v>1.480668</v>
      </c>
      <c r="N9" s="4">
        <v>1.461102</v>
      </c>
      <c r="O9" s="4">
        <v>1.410837</v>
      </c>
      <c r="P9" s="4">
        <v>1.581137</v>
      </c>
      <c r="Q9" s="4">
        <v>1.459497</v>
      </c>
      <c r="R9" s="4">
        <v>1.322419</v>
      </c>
      <c r="S9" s="4">
        <v>1.309321</v>
      </c>
      <c r="T9" s="4">
        <v>1.36446</v>
      </c>
      <c r="U9" s="4">
        <v>1.481904</v>
      </c>
      <c r="V9" s="4">
        <v>1.242192</v>
      </c>
      <c r="W9" s="4">
        <v>1.336751</v>
      </c>
      <c r="X9" s="4">
        <v>1.169811</v>
      </c>
      <c r="Y9" s="4">
        <v>1.138473</v>
      </c>
      <c r="Z9" s="4">
        <v>1.557176</v>
      </c>
      <c r="AA9" s="4">
        <v>1.307138</v>
      </c>
      <c r="AB9" s="4">
        <v>1.335007</v>
      </c>
      <c r="AC9" s="4">
        <v>1.243339</v>
      </c>
      <c r="AD9" s="4">
        <v>1.284902</v>
      </c>
      <c r="AE9" s="4">
        <v>1.279988</v>
      </c>
      <c r="AF9" s="4">
        <v>1.159674</v>
      </c>
      <c r="AG9" s="4">
        <v>1.257083</v>
      </c>
      <c r="AH9" s="4">
        <v>1.247226</v>
      </c>
      <c r="AI9" s="4">
        <v>1.240617</v>
      </c>
      <c r="AJ9" s="6">
        <f>SUM(E9:AI9)</f>
        <v>42.128478</v>
      </c>
    </row>
    <row r="10" spans="1:36">
      <c r="D10" s="5">
        <v>9</v>
      </c>
      <c r="E10" s="4">
        <v>1.135932</v>
      </c>
      <c r="F10" s="4">
        <v>1.327532</v>
      </c>
      <c r="G10" s="4">
        <v>1.806954</v>
      </c>
      <c r="H10" s="4">
        <v>1.442165</v>
      </c>
      <c r="I10" s="4">
        <v>1.573223</v>
      </c>
      <c r="J10" s="4">
        <v>1.605985</v>
      </c>
      <c r="K10" s="4">
        <v>1.613621</v>
      </c>
      <c r="L10" s="4">
        <v>1.41317</v>
      </c>
      <c r="M10" s="4">
        <v>1.463683</v>
      </c>
      <c r="N10" s="4">
        <v>1.835301</v>
      </c>
      <c r="O10" s="4">
        <v>1.450806</v>
      </c>
      <c r="P10" s="4">
        <v>1.558123</v>
      </c>
      <c r="Q10" s="4">
        <v>1.508825</v>
      </c>
      <c r="R10" s="4">
        <v>1.414346</v>
      </c>
      <c r="S10" s="4">
        <v>1.407818</v>
      </c>
      <c r="T10" s="4">
        <v>1.347456</v>
      </c>
      <c r="U10" s="4">
        <v>1.431629</v>
      </c>
      <c r="V10" s="4">
        <v>1.393395</v>
      </c>
      <c r="W10" s="4">
        <v>1.390016</v>
      </c>
      <c r="X10" s="4">
        <v>1.210995</v>
      </c>
      <c r="Y10" s="4">
        <v>1.18833</v>
      </c>
      <c r="Z10" s="4">
        <v>1.682364</v>
      </c>
      <c r="AA10" s="4">
        <v>1.392299</v>
      </c>
      <c r="AB10" s="4">
        <v>1.32807</v>
      </c>
      <c r="AC10" s="4">
        <v>1.357533</v>
      </c>
      <c r="AD10" s="4">
        <v>1.2795</v>
      </c>
      <c r="AE10" s="4">
        <v>1.237129</v>
      </c>
      <c r="AF10" s="4">
        <v>1.162335</v>
      </c>
      <c r="AG10" s="4">
        <v>1.313199</v>
      </c>
      <c r="AH10" s="4">
        <v>1.284084</v>
      </c>
      <c r="AI10" s="4">
        <v>1.281633</v>
      </c>
      <c r="AJ10" s="6">
        <f>SUM(E10:AI10)</f>
        <v>43.837451</v>
      </c>
    </row>
    <row r="11" spans="1:36">
      <c r="D11" s="5">
        <v>10</v>
      </c>
      <c r="E11" s="4">
        <v>1.153535</v>
      </c>
      <c r="F11" s="4">
        <v>1.786262</v>
      </c>
      <c r="G11" s="4">
        <v>1.893211</v>
      </c>
      <c r="H11" s="4">
        <v>1.520097</v>
      </c>
      <c r="I11" s="4">
        <v>1.62889</v>
      </c>
      <c r="J11" s="4">
        <v>1.653161</v>
      </c>
      <c r="K11" s="4">
        <v>1.637412</v>
      </c>
      <c r="L11" s="4">
        <v>1.443629</v>
      </c>
      <c r="M11" s="4">
        <v>1.466375</v>
      </c>
      <c r="N11" s="4">
        <v>1.622969</v>
      </c>
      <c r="O11" s="4">
        <v>1.429945</v>
      </c>
      <c r="P11" s="4">
        <v>1.747091</v>
      </c>
      <c r="Q11" s="4">
        <v>1.477947</v>
      </c>
      <c r="R11" s="4">
        <v>1.334389</v>
      </c>
      <c r="S11" s="4">
        <v>1.352868</v>
      </c>
      <c r="T11" s="4">
        <v>1.323993</v>
      </c>
      <c r="U11" s="4">
        <v>1.409173</v>
      </c>
      <c r="V11" s="4">
        <v>1.276928</v>
      </c>
      <c r="W11" s="4">
        <v>1.437669</v>
      </c>
      <c r="X11" s="4">
        <v>1.260054</v>
      </c>
      <c r="Y11" s="4">
        <v>1.167997</v>
      </c>
      <c r="Z11" s="4">
        <v>1.518702</v>
      </c>
      <c r="AA11" s="4">
        <v>1.283038</v>
      </c>
      <c r="AB11" s="4">
        <v>1.308145</v>
      </c>
      <c r="AC11" s="4">
        <v>1.349469</v>
      </c>
      <c r="AD11" s="4">
        <v>1.282739</v>
      </c>
      <c r="AE11" s="4">
        <v>1.228129</v>
      </c>
      <c r="AF11" s="4">
        <v>1.188888</v>
      </c>
      <c r="AG11" s="4">
        <v>1.348363</v>
      </c>
      <c r="AH11" s="4">
        <v>1.276908</v>
      </c>
      <c r="AI11" s="4">
        <v>1.340041</v>
      </c>
      <c r="AJ11" s="6">
        <f>SUM(E11:AI11)</f>
        <v>44.148017</v>
      </c>
    </row>
    <row r="12" spans="1:36">
      <c r="D12" s="5">
        <v>11</v>
      </c>
      <c r="E12" s="4">
        <v>1.711019</v>
      </c>
      <c r="F12" s="4">
        <v>1.769856</v>
      </c>
      <c r="G12" s="4">
        <v>1.72293</v>
      </c>
      <c r="H12" s="4">
        <v>1.473462</v>
      </c>
      <c r="I12" s="4">
        <v>1.674421</v>
      </c>
      <c r="J12" s="4">
        <v>1.637132</v>
      </c>
      <c r="K12" s="4">
        <v>1.629627</v>
      </c>
      <c r="L12" s="4">
        <v>1.486509</v>
      </c>
      <c r="M12" s="4">
        <v>1.48621</v>
      </c>
      <c r="N12" s="4">
        <v>1.59242</v>
      </c>
      <c r="O12" s="4">
        <v>1.37041</v>
      </c>
      <c r="P12" s="4">
        <v>1.573621</v>
      </c>
      <c r="Q12" s="4">
        <v>1.463634</v>
      </c>
      <c r="R12" s="4">
        <v>1.381853</v>
      </c>
      <c r="S12" s="4">
        <v>1.383956</v>
      </c>
      <c r="T12" s="4">
        <v>1.363613</v>
      </c>
      <c r="U12" s="4">
        <v>1.38263</v>
      </c>
      <c r="V12" s="4">
        <v>1.377218</v>
      </c>
      <c r="W12" s="4">
        <v>1.233192</v>
      </c>
      <c r="X12" s="4">
        <v>1.243348</v>
      </c>
      <c r="Y12" s="4">
        <v>1.252996</v>
      </c>
      <c r="Z12" s="4">
        <v>1.488303</v>
      </c>
      <c r="AA12" s="4">
        <v>1.339751</v>
      </c>
      <c r="AB12" s="4">
        <v>1.291192</v>
      </c>
      <c r="AC12" s="4">
        <v>1.317943</v>
      </c>
      <c r="AD12" s="4">
        <v>1.293982</v>
      </c>
      <c r="AE12" s="4">
        <v>1.237528</v>
      </c>
      <c r="AF12" s="4">
        <v>1.252409</v>
      </c>
      <c r="AG12" s="4">
        <v>1.384145</v>
      </c>
      <c r="AH12" s="4">
        <v>1.310588</v>
      </c>
      <c r="AI12" s="4">
        <v>1.275642</v>
      </c>
      <c r="AJ12" s="6">
        <f>SUM(E12:AI12)</f>
        <v>44.40154</v>
      </c>
    </row>
    <row r="13" spans="1:36">
      <c r="D13" s="5">
        <v>12</v>
      </c>
      <c r="E13" s="4">
        <v>1.185101</v>
      </c>
      <c r="F13" s="4">
        <v>1.728243</v>
      </c>
      <c r="G13" s="4">
        <v>1.694076</v>
      </c>
      <c r="H13" s="4">
        <v>1.464102</v>
      </c>
      <c r="I13" s="4">
        <v>1.737383</v>
      </c>
      <c r="J13" s="4">
        <v>1.634023</v>
      </c>
      <c r="K13" s="4">
        <v>1.627255</v>
      </c>
      <c r="L13" s="4">
        <v>1.418034</v>
      </c>
      <c r="M13" s="4">
        <v>1.513121</v>
      </c>
      <c r="N13" s="4">
        <v>1.64102</v>
      </c>
      <c r="O13" s="4">
        <v>1.435098</v>
      </c>
      <c r="P13" s="4">
        <v>1.630206</v>
      </c>
      <c r="Q13" s="4">
        <v>1.536195</v>
      </c>
      <c r="R13" s="4">
        <v>1.37042</v>
      </c>
      <c r="S13" s="4">
        <v>1.340409</v>
      </c>
      <c r="T13" s="4">
        <v>1.28863</v>
      </c>
      <c r="U13" s="4">
        <v>1.364002</v>
      </c>
      <c r="V13" s="4">
        <v>1.358928</v>
      </c>
      <c r="W13" s="4">
        <v>1.231947</v>
      </c>
      <c r="X13" s="4">
        <v>1.244186</v>
      </c>
      <c r="Y13" s="4">
        <v>1.248582</v>
      </c>
      <c r="Z13" s="4">
        <v>1.51626</v>
      </c>
      <c r="AA13" s="4">
        <v>1.43749</v>
      </c>
      <c r="AB13" s="4">
        <v>1.290055</v>
      </c>
      <c r="AC13" s="4">
        <v>1.341177</v>
      </c>
      <c r="AD13" s="4">
        <v>1.339273</v>
      </c>
      <c r="AE13" s="4">
        <v>1.23065</v>
      </c>
      <c r="AF13" s="4">
        <v>1.250794</v>
      </c>
      <c r="AG13" s="4">
        <v>1.291221</v>
      </c>
      <c r="AH13" s="4">
        <v>1.344167</v>
      </c>
      <c r="AI13" s="4">
        <v>1.41309</v>
      </c>
      <c r="AJ13" s="6">
        <f>SUM(E13:AI13)</f>
        <v>44.145138</v>
      </c>
    </row>
    <row r="14" spans="1:36">
      <c r="D14" s="5">
        <v>13</v>
      </c>
      <c r="E14" s="4">
        <v>1.223872</v>
      </c>
      <c r="F14" s="4">
        <v>1.722931</v>
      </c>
      <c r="G14" s="4">
        <v>1.708079</v>
      </c>
      <c r="H14" s="4">
        <v>1.517218</v>
      </c>
      <c r="I14" s="4">
        <v>1.79286</v>
      </c>
      <c r="J14" s="4">
        <v>1.639226</v>
      </c>
      <c r="K14" s="4">
        <v>1.616292</v>
      </c>
      <c r="L14" s="4">
        <v>1.513718</v>
      </c>
      <c r="M14" s="4">
        <v>1.45241</v>
      </c>
      <c r="N14" s="4">
        <v>1.616092</v>
      </c>
      <c r="O14" s="4">
        <v>1.456816</v>
      </c>
      <c r="P14" s="4">
        <v>1.755224</v>
      </c>
      <c r="Q14" s="4">
        <v>1.490884</v>
      </c>
      <c r="R14" s="4">
        <v>1.439174</v>
      </c>
      <c r="S14" s="4">
        <v>1.377119</v>
      </c>
      <c r="T14" s="4">
        <v>1.327152</v>
      </c>
      <c r="U14" s="4">
        <v>1.481644</v>
      </c>
      <c r="V14" s="4">
        <v>1.440012</v>
      </c>
      <c r="W14" s="4">
        <v>1.332983</v>
      </c>
      <c r="X14" s="4">
        <v>1.339891</v>
      </c>
      <c r="Y14" s="4">
        <v>1.269522</v>
      </c>
      <c r="Z14" s="4">
        <v>1.716173</v>
      </c>
      <c r="AA14" s="4">
        <v>1.383288</v>
      </c>
      <c r="AB14" s="4">
        <v>1.368875</v>
      </c>
      <c r="AC14" s="4">
        <v>1.44654</v>
      </c>
      <c r="AD14" s="4">
        <v>1.380936</v>
      </c>
      <c r="AE14" s="4">
        <v>1.334609</v>
      </c>
      <c r="AF14" s="4">
        <v>1.323644</v>
      </c>
      <c r="AG14" s="4">
        <v>1.40709</v>
      </c>
      <c r="AH14" s="4">
        <v>1.359885</v>
      </c>
      <c r="AI14" s="4">
        <v>1.391023</v>
      </c>
      <c r="AJ14" s="6">
        <f>SUM(E14:AI14)</f>
        <v>45.625182</v>
      </c>
    </row>
    <row r="15" spans="1:36">
      <c r="D15" s="5">
        <v>14</v>
      </c>
      <c r="E15" s="4">
        <v>1.556578</v>
      </c>
      <c r="F15" s="4">
        <v>1.691902</v>
      </c>
      <c r="G15" s="4">
        <v>1.683729</v>
      </c>
      <c r="H15" s="4">
        <v>1.527543</v>
      </c>
      <c r="I15" s="4">
        <v>1.673842</v>
      </c>
      <c r="J15" s="4">
        <v>1.649204</v>
      </c>
      <c r="K15" s="4">
        <v>1.618175</v>
      </c>
      <c r="L15" s="4">
        <v>1.429526</v>
      </c>
      <c r="M15" s="4">
        <v>1.443849</v>
      </c>
      <c r="N15" s="4">
        <v>1.587556</v>
      </c>
      <c r="O15" s="4">
        <v>1.457105</v>
      </c>
      <c r="P15" s="4">
        <v>1.63802</v>
      </c>
      <c r="Q15" s="4">
        <v>1.49203</v>
      </c>
      <c r="R15" s="4">
        <v>1.39201</v>
      </c>
      <c r="S15" s="4">
        <v>1.46458</v>
      </c>
      <c r="T15" s="4">
        <v>1.312781</v>
      </c>
      <c r="U15" s="4">
        <v>1.378255</v>
      </c>
      <c r="V15" s="4">
        <v>1.4527</v>
      </c>
      <c r="W15" s="4">
        <v>1.26137</v>
      </c>
      <c r="X15" s="4">
        <v>1.262346</v>
      </c>
      <c r="Y15" s="4">
        <v>1.260054</v>
      </c>
      <c r="Z15" s="4">
        <v>1.54686</v>
      </c>
      <c r="AA15" s="4">
        <v>1.259057</v>
      </c>
      <c r="AB15" s="4">
        <v>1.409562</v>
      </c>
      <c r="AC15" s="4">
        <v>1.26118</v>
      </c>
      <c r="AD15" s="4">
        <v>1.378564</v>
      </c>
      <c r="AE15" s="4">
        <v>1.26705</v>
      </c>
      <c r="AF15" s="4">
        <v>1.280387</v>
      </c>
      <c r="AG15" s="4">
        <v>1.312202</v>
      </c>
      <c r="AH15" s="4">
        <v>1.357872</v>
      </c>
      <c r="AI15" s="4">
        <v>1.38873</v>
      </c>
      <c r="AJ15" s="6">
        <f>SUM(E15:AI15)</f>
        <v>44.694619</v>
      </c>
    </row>
    <row r="16" spans="1:36">
      <c r="D16" s="5">
        <v>15</v>
      </c>
      <c r="E16" s="4">
        <v>1.392269</v>
      </c>
      <c r="F16" s="4">
        <v>1.471757</v>
      </c>
      <c r="G16" s="4">
        <v>1.682026</v>
      </c>
      <c r="H16" s="4">
        <v>1.508038</v>
      </c>
      <c r="I16" s="4">
        <v>1.726319</v>
      </c>
      <c r="J16" s="4">
        <v>1.667213</v>
      </c>
      <c r="K16" s="4">
        <v>1.606225</v>
      </c>
      <c r="L16" s="4">
        <v>1.548684</v>
      </c>
      <c r="M16" s="4">
        <v>1.441507</v>
      </c>
      <c r="N16" s="4">
        <v>1.626518</v>
      </c>
      <c r="O16" s="4">
        <v>1.523298</v>
      </c>
      <c r="P16" s="4">
        <v>1.658044</v>
      </c>
      <c r="Q16" s="4">
        <v>1.455012</v>
      </c>
      <c r="R16" s="4">
        <v>1.41923</v>
      </c>
      <c r="S16" s="4">
        <v>1.385083</v>
      </c>
      <c r="T16" s="4">
        <v>1.325149</v>
      </c>
      <c r="U16" s="4">
        <v>1.332854</v>
      </c>
      <c r="V16" s="4">
        <v>1.389946</v>
      </c>
      <c r="W16" s="4">
        <v>1.280376</v>
      </c>
      <c r="X16" s="4">
        <v>1.330931</v>
      </c>
      <c r="Y16" s="4">
        <v>1.352998</v>
      </c>
      <c r="Z16" s="4">
        <v>1.389568</v>
      </c>
      <c r="AA16" s="4">
        <v>1.367102</v>
      </c>
      <c r="AB16" s="4">
        <v>1.342761</v>
      </c>
      <c r="AC16" s="4">
        <v>1.275224</v>
      </c>
      <c r="AD16" s="4">
        <v>1.389228</v>
      </c>
      <c r="AE16" s="4">
        <v>1.30979</v>
      </c>
      <c r="AF16" s="4">
        <v>1.437271</v>
      </c>
      <c r="AG16" s="4">
        <v>1.318053</v>
      </c>
      <c r="AH16" s="4">
        <v>1.447915</v>
      </c>
      <c r="AI16" s="4">
        <v>1.420027</v>
      </c>
      <c r="AJ16" s="6">
        <f>SUM(E16:AI16)</f>
        <v>44.820416</v>
      </c>
    </row>
    <row r="17" spans="4:36">
      <c r="D17" s="5">
        <v>16</v>
      </c>
      <c r="E17" s="4">
        <v>1.211354</v>
      </c>
      <c r="F17" s="4">
        <v>1.886343</v>
      </c>
      <c r="G17" s="4">
        <v>1.705627</v>
      </c>
      <c r="H17" s="4">
        <v>1.526297</v>
      </c>
      <c r="I17" s="4">
        <v>1.761943</v>
      </c>
      <c r="J17" s="4">
        <v>1.677211</v>
      </c>
      <c r="K17" s="4">
        <v>1.633225</v>
      </c>
      <c r="L17" s="4">
        <v>1.561383</v>
      </c>
      <c r="M17" s="4">
        <v>1.406591</v>
      </c>
      <c r="N17" s="4">
        <v>1.626866</v>
      </c>
      <c r="O17" s="4">
        <v>1.526148</v>
      </c>
      <c r="P17" s="4">
        <v>1.706565</v>
      </c>
      <c r="Q17" s="4">
        <v>1.461601</v>
      </c>
      <c r="R17" s="4">
        <v>1.492558</v>
      </c>
      <c r="S17" s="4">
        <v>1.46776</v>
      </c>
      <c r="T17" s="4">
        <v>1.364909</v>
      </c>
      <c r="U17" s="4">
        <v>1.347217</v>
      </c>
      <c r="V17" s="4">
        <v>1.424811</v>
      </c>
      <c r="W17" s="4">
        <v>1.343998</v>
      </c>
      <c r="X17" s="4">
        <v>1.270728</v>
      </c>
      <c r="Y17" s="4">
        <v>1.254691</v>
      </c>
      <c r="Z17" s="4">
        <v>1.41897</v>
      </c>
      <c r="AA17" s="4">
        <v>1.409262</v>
      </c>
      <c r="AB17" s="4">
        <v>1.307049</v>
      </c>
      <c r="AC17" s="4">
        <v>1.383776</v>
      </c>
      <c r="AD17" s="4">
        <v>1.371218</v>
      </c>
      <c r="AE17" s="4">
        <v>1.247854</v>
      </c>
      <c r="AF17" s="4">
        <v>1.313677</v>
      </c>
      <c r="AG17" s="4">
        <v>1.347675</v>
      </c>
      <c r="AH17" s="4">
        <v>1.418971</v>
      </c>
      <c r="AI17" s="4">
        <v>1.363055</v>
      </c>
      <c r="AJ17" s="6">
        <f>SUM(E17:AI17)</f>
        <v>45.239333</v>
      </c>
    </row>
    <row r="18" spans="4:36">
      <c r="D18" s="5">
        <v>17</v>
      </c>
      <c r="E18" s="4">
        <v>1.647349</v>
      </c>
      <c r="F18" s="4">
        <v>1.749015</v>
      </c>
      <c r="G18" s="4">
        <v>1.623558</v>
      </c>
      <c r="H18" s="4">
        <v>1.557176</v>
      </c>
      <c r="I18" s="4">
        <v>1.744041</v>
      </c>
      <c r="J18" s="4">
        <v>1.621943</v>
      </c>
      <c r="K18" s="4">
        <v>1.616083</v>
      </c>
      <c r="L18" s="4">
        <v>1.443988</v>
      </c>
      <c r="M18" s="4">
        <v>1.473731</v>
      </c>
      <c r="N18" s="4">
        <v>1.609006</v>
      </c>
      <c r="O18" s="4">
        <v>1.439603</v>
      </c>
      <c r="P18" s="4">
        <v>1.722093</v>
      </c>
      <c r="Q18" s="4">
        <v>1.451354</v>
      </c>
      <c r="R18" s="4">
        <v>1.390983</v>
      </c>
      <c r="S18" s="4">
        <v>1.40993</v>
      </c>
      <c r="T18" s="4">
        <v>1.459906</v>
      </c>
      <c r="U18" s="4">
        <v>1.352848</v>
      </c>
      <c r="V18" s="4">
        <v>1.44351</v>
      </c>
      <c r="W18" s="4">
        <v>1.320176</v>
      </c>
      <c r="X18" s="4">
        <v>1.26121</v>
      </c>
      <c r="Y18" s="4">
        <v>1.376899</v>
      </c>
      <c r="Z18" s="4">
        <v>1.436882</v>
      </c>
      <c r="AA18" s="4">
        <v>1.427872</v>
      </c>
      <c r="AB18" s="4">
        <v>1.391123</v>
      </c>
      <c r="AC18" s="4">
        <v>1.437011</v>
      </c>
      <c r="AD18" s="4">
        <v>1.36461</v>
      </c>
      <c r="AE18" s="4">
        <v>1.268616</v>
      </c>
      <c r="AF18" s="4">
        <v>1.289686</v>
      </c>
      <c r="AG18" s="4">
        <v>1.310199</v>
      </c>
      <c r="AH18" s="4">
        <v>1.442055</v>
      </c>
      <c r="AI18" s="4">
        <v>1.371766</v>
      </c>
      <c r="AJ18" s="6">
        <f>SUM(E18:AI18)</f>
        <v>45.454222</v>
      </c>
    </row>
    <row r="19" spans="4:36">
      <c r="D19" s="5">
        <v>18</v>
      </c>
      <c r="E19" s="4">
        <v>1.650798</v>
      </c>
      <c r="F19" s="4">
        <v>1.764045</v>
      </c>
      <c r="G19" s="4">
        <v>1.667004</v>
      </c>
      <c r="H19" s="4">
        <v>1.558671</v>
      </c>
      <c r="I19" s="4">
        <v>1.732698</v>
      </c>
      <c r="J19" s="4">
        <v>1.611318</v>
      </c>
      <c r="K19" s="4">
        <v>1.627644</v>
      </c>
      <c r="L19" s="4">
        <v>1.526238</v>
      </c>
      <c r="M19" s="4">
        <v>1.468517</v>
      </c>
      <c r="N19" s="4">
        <v>1.461551</v>
      </c>
      <c r="O19" s="4">
        <v>1.4889</v>
      </c>
      <c r="P19" s="4">
        <v>1.523098</v>
      </c>
      <c r="Q19" s="4">
        <v>1.451434</v>
      </c>
      <c r="R19" s="4">
        <v>1.476641</v>
      </c>
      <c r="S19" s="4">
        <v>1.645884</v>
      </c>
      <c r="T19" s="4">
        <v>1.363513</v>
      </c>
      <c r="U19" s="4">
        <v>1.334609</v>
      </c>
      <c r="V19" s="4">
        <v>1.590666</v>
      </c>
      <c r="W19" s="4">
        <v>1.282529</v>
      </c>
      <c r="X19" s="4">
        <v>1.260811</v>
      </c>
      <c r="Y19" s="4">
        <v>1.308993</v>
      </c>
      <c r="Z19" s="4">
        <v>1.54066</v>
      </c>
      <c r="AA19" s="4">
        <v>1.406621</v>
      </c>
      <c r="AB19" s="4">
        <v>1.59246</v>
      </c>
      <c r="AC19" s="4">
        <v>1.348692</v>
      </c>
      <c r="AD19" s="4">
        <v>1.369922</v>
      </c>
      <c r="AE19" s="4">
        <v>1.26111</v>
      </c>
      <c r="AF19" s="4">
        <v>1.284463</v>
      </c>
      <c r="AG19" s="4">
        <v>1.335107</v>
      </c>
      <c r="AH19" s="4">
        <v>1.344176</v>
      </c>
      <c r="AI19" s="4">
        <v>1.281653</v>
      </c>
      <c r="AJ19" s="6">
        <f>SUM(E19:AI19)</f>
        <v>45.560426</v>
      </c>
    </row>
    <row r="20" spans="4:36">
      <c r="D20" s="5">
        <v>19</v>
      </c>
      <c r="E20" s="4">
        <v>1.474887</v>
      </c>
      <c r="F20" s="4">
        <v>1.656699</v>
      </c>
      <c r="G20" s="4">
        <v>1.338306</v>
      </c>
      <c r="H20" s="4">
        <v>1.433712</v>
      </c>
      <c r="I20" s="4">
        <v>1.786222</v>
      </c>
      <c r="J20" s="4">
        <v>1.621604</v>
      </c>
      <c r="K20" s="4">
        <v>1.5833</v>
      </c>
      <c r="L20" s="4">
        <v>1.482013</v>
      </c>
      <c r="M20" s="4">
        <v>1.450328</v>
      </c>
      <c r="N20" s="4">
        <v>1.509333</v>
      </c>
      <c r="O20" s="4">
        <v>1.432257</v>
      </c>
      <c r="P20" s="4">
        <v>1.556119</v>
      </c>
      <c r="Q20" s="4">
        <v>1.439483</v>
      </c>
      <c r="R20" s="4">
        <v>1.389926</v>
      </c>
      <c r="S20" s="4">
        <v>1.290942</v>
      </c>
      <c r="T20" s="4">
        <v>1.276948</v>
      </c>
      <c r="U20" s="4">
        <v>1.360722</v>
      </c>
      <c r="V20" s="4">
        <v>1.29159</v>
      </c>
      <c r="W20" s="4">
        <v>1.287633</v>
      </c>
      <c r="X20" s="4">
        <v>1.229654</v>
      </c>
      <c r="Y20" s="4">
        <v>1.33403</v>
      </c>
      <c r="Z20" s="4">
        <v>1.335366</v>
      </c>
      <c r="AA20" s="4">
        <v>1.294929</v>
      </c>
      <c r="AB20" s="4">
        <v>1.253375</v>
      </c>
      <c r="AC20" s="4">
        <v>1.322289</v>
      </c>
      <c r="AD20" s="4">
        <v>1.27024</v>
      </c>
      <c r="AE20" s="4">
        <v>1.210437</v>
      </c>
      <c r="AF20" s="4">
        <v>1.244485</v>
      </c>
      <c r="AG20" s="4">
        <v>1.307079</v>
      </c>
      <c r="AH20" s="4">
        <v>1.32206</v>
      </c>
      <c r="AI20" s="4">
        <v>1.38275</v>
      </c>
      <c r="AJ20" s="6">
        <f>SUM(E20:AI20)</f>
        <v>43.168718</v>
      </c>
    </row>
    <row r="21" spans="4:36">
      <c r="D21" s="5">
        <v>20</v>
      </c>
      <c r="E21" s="4">
        <v>1.375065</v>
      </c>
      <c r="F21" s="4">
        <v>1.447746</v>
      </c>
      <c r="G21" s="4">
        <v>1.677191</v>
      </c>
      <c r="H21" s="4">
        <v>1.480429</v>
      </c>
      <c r="I21" s="4">
        <v>1.663217</v>
      </c>
      <c r="J21" s="4">
        <v>1.642196</v>
      </c>
      <c r="K21" s="4">
        <v>1.566116</v>
      </c>
      <c r="L21" s="4">
        <v>1.463763</v>
      </c>
      <c r="M21" s="4">
        <v>1.308444</v>
      </c>
      <c r="N21" s="4">
        <v>1.462647</v>
      </c>
      <c r="O21" s="4">
        <v>1.343719</v>
      </c>
      <c r="P21" s="4">
        <v>1.588673</v>
      </c>
      <c r="Q21" s="4">
        <v>1.472505</v>
      </c>
      <c r="R21" s="4">
        <v>1.443849</v>
      </c>
      <c r="S21" s="4">
        <v>1.334938</v>
      </c>
      <c r="T21" s="4">
        <v>1.212281</v>
      </c>
      <c r="U21" s="4">
        <v>1.252778</v>
      </c>
      <c r="V21" s="4">
        <v>1.249289</v>
      </c>
      <c r="W21" s="4">
        <v>1.255688</v>
      </c>
      <c r="X21" s="4">
        <v>1.265535</v>
      </c>
      <c r="Y21" s="4">
        <v>1.344775</v>
      </c>
      <c r="Z21" s="4">
        <v>1.348961</v>
      </c>
      <c r="AA21" s="4">
        <v>1.240668</v>
      </c>
      <c r="AB21" s="4">
        <v>1.266832</v>
      </c>
      <c r="AC21" s="4">
        <v>1.251542</v>
      </c>
      <c r="AD21" s="4">
        <v>1.218959</v>
      </c>
      <c r="AE21" s="4">
        <v>1.280088</v>
      </c>
      <c r="AF21" s="4">
        <v>1.217574</v>
      </c>
      <c r="AG21" s="4">
        <v>1.213507</v>
      </c>
      <c r="AH21" s="4">
        <v>1.15792</v>
      </c>
      <c r="AI21" s="4">
        <v>1.270001</v>
      </c>
      <c r="AJ21" s="6">
        <f>SUM(E21:AI21)</f>
        <v>42.316896</v>
      </c>
    </row>
    <row r="22" spans="4:36">
      <c r="D22" s="5">
        <v>21</v>
      </c>
      <c r="E22" s="4">
        <v>1.748865</v>
      </c>
      <c r="F22" s="4">
        <v>1.842626</v>
      </c>
      <c r="G22" s="4">
        <v>1.558083</v>
      </c>
      <c r="H22" s="4">
        <v>1.483777</v>
      </c>
      <c r="I22" s="4">
        <v>1.673394</v>
      </c>
      <c r="J22" s="4">
        <v>1.620179</v>
      </c>
      <c r="K22" s="4">
        <v>1.536604</v>
      </c>
      <c r="L22" s="4">
        <v>1.426975</v>
      </c>
      <c r="M22" s="4">
        <v>1.339552</v>
      </c>
      <c r="N22" s="4">
        <v>1.347366</v>
      </c>
      <c r="O22" s="4">
        <v>1.359018</v>
      </c>
      <c r="P22" s="4">
        <v>1.560395</v>
      </c>
      <c r="Q22" s="4">
        <v>1.491252</v>
      </c>
      <c r="R22" s="4">
        <v>1.385421</v>
      </c>
      <c r="S22" s="4">
        <v>1.316916</v>
      </c>
      <c r="T22" s="4">
        <v>1.243588</v>
      </c>
      <c r="U22" s="4">
        <v>1.22451</v>
      </c>
      <c r="V22" s="4">
        <v>1.254592</v>
      </c>
      <c r="W22" s="4">
        <v>1.240748</v>
      </c>
      <c r="X22" s="4">
        <v>1.268008</v>
      </c>
      <c r="Y22" s="4">
        <v>1.408794</v>
      </c>
      <c r="Z22" s="4">
        <v>1.284952</v>
      </c>
      <c r="AA22" s="4">
        <v>1.232544</v>
      </c>
      <c r="AB22" s="4">
        <v>1.228447</v>
      </c>
      <c r="AC22" s="4">
        <v>1.224261</v>
      </c>
      <c r="AD22" s="4">
        <v>1.26125</v>
      </c>
      <c r="AE22" s="4">
        <v>1.262316</v>
      </c>
      <c r="AF22" s="4">
        <v>1.249189</v>
      </c>
      <c r="AG22" s="4">
        <v>1.240238</v>
      </c>
      <c r="AH22" s="4">
        <v>1.28248</v>
      </c>
      <c r="AI22" s="4">
        <v>1.292746</v>
      </c>
      <c r="AJ22" s="6">
        <f>SUM(E22:AI22)</f>
        <v>42.889086</v>
      </c>
    </row>
    <row r="23" spans="4:36">
      <c r="D23" s="5">
        <v>22</v>
      </c>
      <c r="E23" s="4">
        <v>1.174525</v>
      </c>
      <c r="F23" s="4">
        <v>1.310887</v>
      </c>
      <c r="G23" s="4">
        <v>1.432227</v>
      </c>
      <c r="H23" s="4">
        <v>1.448335</v>
      </c>
      <c r="I23" s="4">
        <v>1.631132</v>
      </c>
      <c r="J23" s="4">
        <v>1.578117</v>
      </c>
      <c r="K23" s="4">
        <v>1.311783</v>
      </c>
      <c r="L23" s="4">
        <v>1.452819</v>
      </c>
      <c r="M23" s="4">
        <v>1.238076</v>
      </c>
      <c r="N23" s="4">
        <v>1.238305</v>
      </c>
      <c r="O23" s="4">
        <v>1.408066</v>
      </c>
      <c r="P23" s="4">
        <v>1.561053</v>
      </c>
      <c r="Q23" s="4">
        <v>1.347706</v>
      </c>
      <c r="R23" s="4">
        <v>1.407868</v>
      </c>
      <c r="S23" s="4">
        <v>1.323126</v>
      </c>
      <c r="T23" s="4">
        <v>1.207785</v>
      </c>
      <c r="U23" s="4">
        <v>1.258798</v>
      </c>
      <c r="V23" s="4">
        <v>1.222178</v>
      </c>
      <c r="W23" s="4">
        <v>1.233142</v>
      </c>
      <c r="X23" s="4">
        <v>1.223474</v>
      </c>
      <c r="Y23" s="4">
        <v>1.377358</v>
      </c>
      <c r="Z23" s="4">
        <v>1.27324</v>
      </c>
      <c r="AA23" s="4">
        <v>1.306999</v>
      </c>
      <c r="AB23" s="4">
        <v>1.165565</v>
      </c>
      <c r="AC23" s="4">
        <v>1.280288</v>
      </c>
      <c r="AD23" s="4">
        <v>1.29145</v>
      </c>
      <c r="AE23" s="4">
        <v>1.20931</v>
      </c>
      <c r="AF23" s="4">
        <v>1.168884</v>
      </c>
      <c r="AG23" s="4">
        <v>1.241535</v>
      </c>
      <c r="AH23" s="4">
        <v>1.183276</v>
      </c>
      <c r="AI23" s="4">
        <v>1.268625</v>
      </c>
      <c r="AJ23" s="6">
        <f>SUM(E23:AI23)</f>
        <v>40.775932</v>
      </c>
    </row>
    <row r="24" spans="4:36">
      <c r="D24" s="5">
        <v>23</v>
      </c>
      <c r="E24" s="4">
        <v>1.161339</v>
      </c>
      <c r="F24" s="4">
        <v>1.537311</v>
      </c>
      <c r="G24" s="4">
        <v>1.187094</v>
      </c>
      <c r="H24" s="4">
        <v>1.366603</v>
      </c>
      <c r="I24" s="4">
        <v>1.591912</v>
      </c>
      <c r="J24" s="4">
        <v>1.52246</v>
      </c>
      <c r="K24" s="4">
        <v>1.559847</v>
      </c>
      <c r="L24" s="4">
        <v>1.390863</v>
      </c>
      <c r="M24" s="4">
        <v>1.241435</v>
      </c>
      <c r="N24" s="4">
        <v>1.210388</v>
      </c>
      <c r="O24" s="4">
        <v>1.315282</v>
      </c>
      <c r="P24" s="4">
        <v>1.484107</v>
      </c>
      <c r="Q24" s="4">
        <v>1.433582</v>
      </c>
      <c r="R24" s="4">
        <v>1.387883</v>
      </c>
      <c r="S24" s="4">
        <v>1.213706</v>
      </c>
      <c r="T24" s="4">
        <v>1.213866</v>
      </c>
      <c r="U24" s="4">
        <v>1.228767</v>
      </c>
      <c r="V24" s="4">
        <v>1.193632</v>
      </c>
      <c r="W24" s="4">
        <v>1.230351</v>
      </c>
      <c r="X24" s="4">
        <v>1.31288</v>
      </c>
      <c r="Y24" s="4">
        <v>1.330861</v>
      </c>
      <c r="Z24" s="4">
        <v>1.268277</v>
      </c>
      <c r="AA24" s="4">
        <v>1.221152</v>
      </c>
      <c r="AB24" s="4">
        <v>1.163342</v>
      </c>
      <c r="AC24" s="4">
        <v>1.195336</v>
      </c>
      <c r="AD24" s="4">
        <v>1.178831</v>
      </c>
      <c r="AE24" s="4">
        <v>1.261011</v>
      </c>
      <c r="AF24" s="4">
        <v>1.189815</v>
      </c>
      <c r="AG24" s="4">
        <v>1.190981</v>
      </c>
      <c r="AH24" s="4">
        <v>1.214603</v>
      </c>
      <c r="AI24" s="4">
        <v>1.292946</v>
      </c>
      <c r="AJ24" s="6">
        <f>SUM(E24:AI24)</f>
        <v>40.290463</v>
      </c>
    </row>
    <row r="25" spans="4:36">
      <c r="D25" s="5">
        <v>24</v>
      </c>
      <c r="E25" s="4">
        <v>1.179279</v>
      </c>
      <c r="F25" s="4">
        <v>1.656948</v>
      </c>
      <c r="G25" s="4">
        <v>1.158398</v>
      </c>
      <c r="H25" s="4">
        <v>1.324033</v>
      </c>
      <c r="I25" s="4">
        <v>1.57713</v>
      </c>
      <c r="J25" s="4">
        <v>1.191828</v>
      </c>
      <c r="K25" s="4">
        <v>1.231438</v>
      </c>
      <c r="L25" s="4">
        <v>1.252628</v>
      </c>
      <c r="M25" s="4">
        <v>1.274805</v>
      </c>
      <c r="N25" s="4">
        <v>1.170647</v>
      </c>
      <c r="O25" s="4">
        <v>1.34041</v>
      </c>
      <c r="P25" s="4">
        <v>1.523686</v>
      </c>
      <c r="Q25" s="4">
        <v>1.378763</v>
      </c>
      <c r="R25" s="4">
        <v>1.384893</v>
      </c>
      <c r="S25" s="4">
        <v>1.242312</v>
      </c>
      <c r="T25" s="4">
        <v>1.164668</v>
      </c>
      <c r="U25" s="4">
        <v>1.184631</v>
      </c>
      <c r="V25" s="4">
        <v>1.175512</v>
      </c>
      <c r="W25" s="4">
        <v>1.171475</v>
      </c>
      <c r="X25" s="4">
        <v>1.211115</v>
      </c>
      <c r="Y25" s="4">
        <v>1.347077</v>
      </c>
      <c r="Z25" s="4">
        <v>1.229823</v>
      </c>
      <c r="AA25" s="4">
        <v>1.170588</v>
      </c>
      <c r="AB25" s="4">
        <v>1.146098</v>
      </c>
      <c r="AC25" s="4">
        <v>1.180047</v>
      </c>
      <c r="AD25" s="4">
        <v>1.172442</v>
      </c>
      <c r="AE25" s="4">
        <v>1.274705</v>
      </c>
      <c r="AF25" s="4">
        <v>1.272811</v>
      </c>
      <c r="AG25" s="4">
        <v>1.150843</v>
      </c>
      <c r="AH25" s="4">
        <v>1.172542</v>
      </c>
      <c r="AI25" s="4">
        <v>1.219686</v>
      </c>
      <c r="AJ25" s="6">
        <f>SUM(E25:AI25)</f>
        <v>39.131261</v>
      </c>
    </row>
    <row r="26" spans="4:36">
      <c r="D26" s="5" t="s">
        <v>8</v>
      </c>
      <c r="E26" s="6">
        <f>SUM(E2:E25)</f>
        <v>31.123186</v>
      </c>
      <c r="F26" s="6">
        <f>SUM(F2:F25)</f>
        <v>37.104873</v>
      </c>
      <c r="G26" s="6">
        <f>SUM(G2:G25)</f>
        <v>34.668549</v>
      </c>
      <c r="H26" s="6">
        <f>SUM(H2:H25)</f>
        <v>33.797965</v>
      </c>
      <c r="I26" s="6">
        <f>SUM(I2:I25)</f>
        <v>36.786131</v>
      </c>
      <c r="J26" s="6">
        <f>SUM(J2:J25)</f>
        <v>36.813053</v>
      </c>
      <c r="K26" s="6">
        <f>SUM(K2:K25)</f>
        <v>35.084481</v>
      </c>
      <c r="L26" s="6">
        <f>SUM(L2:L25)</f>
        <v>33.073548</v>
      </c>
      <c r="M26" s="6">
        <f>SUM(M2:M25)</f>
        <v>32.35577</v>
      </c>
      <c r="N26" s="6">
        <f>SUM(N2:N25)</f>
        <v>33.720898</v>
      </c>
      <c r="O26" s="6">
        <f>SUM(O2:O25)</f>
        <v>32.650561</v>
      </c>
      <c r="P26" s="6">
        <f>SUM(P2:P25)</f>
        <v>36.265604</v>
      </c>
      <c r="Q26" s="6">
        <f>SUM(Q2:Q25)</f>
        <v>34.93572</v>
      </c>
      <c r="R26" s="6">
        <f>SUM(R2:R25)</f>
        <v>32.78758</v>
      </c>
      <c r="S26" s="6">
        <f>SUM(S2:S25)</f>
        <v>32.310847</v>
      </c>
      <c r="T26" s="6">
        <f>SUM(T2:T25)</f>
        <v>30.353679</v>
      </c>
      <c r="U26" s="6">
        <f>SUM(U2:U25)</f>
        <v>29.358831</v>
      </c>
      <c r="V26" s="6">
        <f>SUM(V2:V25)</f>
        <v>30.867388</v>
      </c>
      <c r="W26" s="6">
        <f>SUM(W2:W25)</f>
        <v>29.955887</v>
      </c>
      <c r="X26" s="6">
        <f>SUM(X2:X25)</f>
        <v>29.396389</v>
      </c>
      <c r="Y26" s="6">
        <f>SUM(Y2:Y25)</f>
        <v>29.967967</v>
      </c>
      <c r="Z26" s="6">
        <f>SUM(Z2:Z25)</f>
        <v>34.214992</v>
      </c>
      <c r="AA26" s="6">
        <f>SUM(AA2:AA25)</f>
        <v>31.091401</v>
      </c>
      <c r="AB26" s="6">
        <f>SUM(AB2:AB25)</f>
        <v>30.215253</v>
      </c>
      <c r="AC26" s="6">
        <f>SUM(AC2:AC25)</f>
        <v>30.15262</v>
      </c>
      <c r="AD26" s="6">
        <f>SUM(AD2:AD25)</f>
        <v>30.178764</v>
      </c>
      <c r="AE26" s="6">
        <f>SUM(AE2:AE25)</f>
        <v>29.788039</v>
      </c>
      <c r="AF26" s="6">
        <f>SUM(AF2:AF25)</f>
        <v>29.285882</v>
      </c>
      <c r="AG26" s="6">
        <f>SUM(AG2:AG25)</f>
        <v>29.886396</v>
      </c>
      <c r="AH26" s="6">
        <f>SUM(AH2:AH25)</f>
        <v>30.121303</v>
      </c>
      <c r="AI26" s="6">
        <f>SUM(AI2:AI25)</f>
        <v>30.686443</v>
      </c>
      <c r="AJ26" s="6">
        <f>SUM(E2:AI25)</f>
        <v>999.0</v>
      </c>
    </row>
    <row r="60" spans="1:1">
      <c r="A60" s="7" t="s">
        <v>9</v>
      </c>
    </row>
    <row r="61" spans="1:1">
      <c r="A61" s="7" t="s">
        <v>10</v>
      </c>
    </row>
  </sheetData>
  <hyperlinks>
    <hyperlink ref="A6" location="'ПАО &quot;ТНС энерго НН&quot;'!A1" display="ПАО &quot;ТНС энерго НН&quot;"/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K56"/>
  <sheetViews>
    <sheetView workbookViewId="0"/>
  </sheetViews>
  <sheetFormatPr defaultRowHeight="15" outlineLevelRow="1"/>
  <cols>
    <col min="1" max="1" width="40.7109375" customWidth="1"/>
    <col min="2" max="4" width="13.7109375" customWidth="1"/>
    <col min="5" max="37" width="10.7109375" customWidth="1"/>
  </cols>
  <sheetData>
    <row r="1" spans="1:3">
      <c r="A1" s="8" t="s">
        <v>11</v>
      </c>
      <c r="C1" s="7" t="s">
        <v>12</v>
      </c>
    </row>
    <row r="3" spans="1:3">
      <c r="A3" s="1" t="s">
        <v>0</v>
      </c>
      <c r="B3" s="2" t="s">
        <v>1</v>
      </c>
    </row>
    <row r="4" spans="1:3">
      <c r="A4" s="1" t="s">
        <v>2</v>
      </c>
      <c r="B4" s="4">
        <v>999</v>
      </c>
    </row>
    <row r="5" spans="1:3">
      <c r="A5" s="1" t="s">
        <v>3</v>
      </c>
      <c r="B5" s="2" t="s">
        <v>4</v>
      </c>
    </row>
    <row r="6" spans="1:3">
      <c r="A6" s="1" t="s">
        <v>5</v>
      </c>
      <c r="B6" s="2" t="s">
        <v>6</v>
      </c>
    </row>
    <row r="7" spans="1:3">
      <c r="A7" s="1" t="s">
        <v>13</v>
      </c>
      <c r="B7" s="9">
        <v>1.37</v>
      </c>
    </row>
    <row r="8" spans="1:3">
      <c r="A8" s="1" t="s">
        <v>14</v>
      </c>
      <c r="B8" s="9">
        <v>1.535</v>
      </c>
    </row>
    <row r="9" spans="1:3">
      <c r="A9" s="1" t="s">
        <v>15</v>
      </c>
      <c r="B9" s="10">
        <v>8750</v>
      </c>
    </row>
    <row r="10" spans="1:3">
      <c r="A10" s="1" t="s">
        <v>16</v>
      </c>
      <c r="B10" s="10">
        <v>7810</v>
      </c>
    </row>
    <row r="12" spans="1:3">
      <c r="A12" s="1" t="s">
        <v>17</v>
      </c>
      <c r="B12" s="3" t="s">
        <v>34</v>
      </c>
      <c r="C12" s="3" t="s">
        <v>35</v>
      </c>
    </row>
    <row r="13" spans="1:3">
      <c r="A13" s="1"/>
      <c r="B13" s="3"/>
      <c r="C13" s="3"/>
    </row>
    <row r="14" spans="1:3">
      <c r="A14" s="1" t="s">
        <v>18</v>
      </c>
      <c r="B14" s="11">
        <v>7.36697</v>
      </c>
      <c r="C14" s="11">
        <v>2.82359</v>
      </c>
    </row>
    <row r="15" spans="1:3" outlineLevel="1">
      <c r="A15" s="12" t="s">
        <v>19</v>
      </c>
      <c r="B15" s="11">
        <v>2.82316</v>
      </c>
      <c r="C15" s="11">
        <v>1.61247</v>
      </c>
    </row>
    <row r="16" spans="1:3" outlineLevel="1">
      <c r="A16" s="12" t="s">
        <v>20</v>
      </c>
      <c r="B16" s="11">
        <v>3.94312</v>
      </c>
      <c r="C16" s="11">
        <v>0.61043</v>
      </c>
    </row>
    <row r="17" spans="1:37" outlineLevel="1">
      <c r="A17" s="12" t="s">
        <v>21</v>
      </c>
      <c r="B17" s="11">
        <v>0.6006899999999999</v>
      </c>
      <c r="C17" s="11">
        <v>0.6006899999999999</v>
      </c>
    </row>
    <row r="18" spans="1:37">
      <c r="A18" s="1" t="s">
        <v>22</v>
      </c>
      <c r="B18" s="11"/>
      <c r="C18" s="11">
        <v>792.7203500000001</v>
      </c>
    </row>
    <row r="19" spans="1:37">
      <c r="A19" s="1" t="s">
        <v>23</v>
      </c>
      <c r="B19" s="11"/>
      <c r="C19" s="11">
        <v>1752.08545</v>
      </c>
    </row>
    <row r="20" spans="1:37">
      <c r="A20" s="1" t="s">
        <v>24</v>
      </c>
      <c r="B20" s="11">
        <v>7.36697</v>
      </c>
      <c r="C20" s="11">
        <v>6.60285</v>
      </c>
    </row>
    <row r="21" spans="1:37">
      <c r="A21" s="1" t="s">
        <v>25</v>
      </c>
      <c r="B21" s="13">
        <v>7359.6</v>
      </c>
      <c r="C21" s="13">
        <v>2820.77</v>
      </c>
    </row>
    <row r="22" spans="1:37" outlineLevel="1">
      <c r="A22" s="12" t="s">
        <v>26</v>
      </c>
      <c r="B22" s="14">
        <v>2820.33</v>
      </c>
      <c r="C22" s="14">
        <v>1610.86</v>
      </c>
    </row>
    <row r="23" spans="1:37" outlineLevel="1">
      <c r="A23" s="12" t="s">
        <v>27</v>
      </c>
      <c r="B23" s="14">
        <v>3939.18</v>
      </c>
      <c r="C23" s="14">
        <v>609.8200000000001</v>
      </c>
    </row>
    <row r="24" spans="1:37" outlineLevel="1">
      <c r="A24" s="12" t="s">
        <v>28</v>
      </c>
      <c r="B24" s="14">
        <v>600.09</v>
      </c>
      <c r="C24" s="14">
        <v>600.09</v>
      </c>
    </row>
    <row r="25" spans="1:37">
      <c r="A25" s="1" t="s">
        <v>29</v>
      </c>
      <c r="B25" s="13"/>
      <c r="C25" s="13">
        <v>1086.03</v>
      </c>
    </row>
    <row r="26" spans="1:37">
      <c r="A26" s="1" t="s">
        <v>30</v>
      </c>
      <c r="B26" s="13"/>
      <c r="C26" s="13">
        <v>2689.45</v>
      </c>
    </row>
    <row r="27" spans="1:37">
      <c r="A27" s="1" t="s">
        <v>31</v>
      </c>
      <c r="B27" s="15">
        <v>7359.6</v>
      </c>
      <c r="C27" s="15">
        <v>6596.25</v>
      </c>
    </row>
    <row r="28" spans="1:37" outlineLevel="1">
      <c r="A28" s="12" t="s">
        <v>32</v>
      </c>
      <c r="B28" s="14">
        <v>3420.42</v>
      </c>
      <c r="C28" s="14">
        <v>3296.98</v>
      </c>
    </row>
    <row r="29" spans="1:37" outlineLevel="1">
      <c r="A29" s="12" t="s">
        <v>33</v>
      </c>
      <c r="B29" s="14">
        <v>3939.18</v>
      </c>
      <c r="C29" s="14">
        <v>3299.27</v>
      </c>
    </row>
    <row r="31" spans="1:37">
      <c r="E31" s="3" t="s">
        <v>7</v>
      </c>
      <c r="F31" s="16">
        <v>1</v>
      </c>
      <c r="G31" s="16">
        <v>2</v>
      </c>
      <c r="H31" s="16">
        <v>3</v>
      </c>
      <c r="I31" s="16">
        <v>4</v>
      </c>
      <c r="J31" s="16">
        <v>5</v>
      </c>
      <c r="K31" s="16">
        <v>6</v>
      </c>
      <c r="L31" s="16">
        <v>7</v>
      </c>
      <c r="M31" s="16">
        <v>8</v>
      </c>
      <c r="N31" s="3">
        <v>9</v>
      </c>
      <c r="O31" s="3">
        <v>10</v>
      </c>
      <c r="P31" s="3">
        <v>11</v>
      </c>
      <c r="Q31" s="3">
        <v>12</v>
      </c>
      <c r="R31" s="16">
        <v>13</v>
      </c>
      <c r="S31" s="16">
        <v>14</v>
      </c>
      <c r="T31" s="3">
        <v>15</v>
      </c>
      <c r="U31" s="3">
        <v>16</v>
      </c>
      <c r="V31" s="3">
        <v>17</v>
      </c>
      <c r="W31" s="3">
        <v>18</v>
      </c>
      <c r="X31" s="3">
        <v>19</v>
      </c>
      <c r="Y31" s="16">
        <v>20</v>
      </c>
      <c r="Z31" s="16">
        <v>21</v>
      </c>
      <c r="AA31" s="3">
        <v>22</v>
      </c>
      <c r="AB31" s="3">
        <v>23</v>
      </c>
      <c r="AC31" s="3">
        <v>24</v>
      </c>
      <c r="AD31" s="3">
        <v>25</v>
      </c>
      <c r="AE31" s="3">
        <v>26</v>
      </c>
      <c r="AF31" s="16">
        <v>27</v>
      </c>
      <c r="AG31" s="16">
        <v>28</v>
      </c>
      <c r="AH31" s="3">
        <v>29</v>
      </c>
      <c r="AI31" s="3">
        <v>30</v>
      </c>
      <c r="AJ31" s="3">
        <v>31</v>
      </c>
      <c r="AK31" s="3" t="s">
        <v>8</v>
      </c>
    </row>
    <row r="32" spans="1:37">
      <c r="E32" s="5">
        <v>1</v>
      </c>
      <c r="F32" s="4">
        <v>1.173788</v>
      </c>
      <c r="G32" s="4">
        <v>1.170777</v>
      </c>
      <c r="H32" s="4">
        <v>1.154002</v>
      </c>
      <c r="I32" s="4">
        <v>1.607112</v>
      </c>
      <c r="J32" s="4">
        <v>1.15177</v>
      </c>
      <c r="K32" s="4">
        <v>1.175931</v>
      </c>
      <c r="L32" s="4">
        <v>1.145371</v>
      </c>
      <c r="M32" s="4">
        <v>1.279091</v>
      </c>
      <c r="N32" s="4">
        <v>1.178124</v>
      </c>
      <c r="O32" s="4">
        <v>1.163602</v>
      </c>
      <c r="P32" s="4">
        <v>1.148322</v>
      </c>
      <c r="Q32" s="4">
        <v>1.32177</v>
      </c>
      <c r="R32" s="4">
        <v>1.506941</v>
      </c>
      <c r="S32" s="4">
        <v>1.339832</v>
      </c>
      <c r="T32" s="4">
        <v>1.393793</v>
      </c>
      <c r="U32" s="4">
        <v>1.168127</v>
      </c>
      <c r="V32" s="4">
        <v>1.128197</v>
      </c>
      <c r="W32" s="4">
        <v>1.15187</v>
      </c>
      <c r="X32" s="4">
        <v>1.158</v>
      </c>
      <c r="Y32" s="4">
        <v>1.160611</v>
      </c>
      <c r="Z32" s="4">
        <v>1.152806</v>
      </c>
      <c r="AA32" s="4">
        <v>1.366683</v>
      </c>
      <c r="AB32" s="4">
        <v>1.217833</v>
      </c>
      <c r="AC32" s="4">
        <v>1.188728</v>
      </c>
      <c r="AD32" s="4">
        <v>1.131886</v>
      </c>
      <c r="AE32" s="4">
        <v>1.135643</v>
      </c>
      <c r="AF32" s="4">
        <v>1.271516</v>
      </c>
      <c r="AG32" s="4">
        <v>1.160083</v>
      </c>
      <c r="AH32" s="4">
        <v>1.151401</v>
      </c>
      <c r="AI32" s="4">
        <v>1.1547</v>
      </c>
      <c r="AJ32" s="4">
        <v>1.191001</v>
      </c>
      <c r="AK32" s="6">
        <f>SUM(F32:AJ32)</f>
        <v>37.799311</v>
      </c>
    </row>
    <row r="33" spans="5:37">
      <c r="E33" s="5">
        <v>2</v>
      </c>
      <c r="F33" s="4">
        <v>1.150823</v>
      </c>
      <c r="G33" s="4">
        <v>1.147355</v>
      </c>
      <c r="H33" s="4">
        <v>1.159415</v>
      </c>
      <c r="I33" s="4">
        <v>1.193174</v>
      </c>
      <c r="J33" s="4">
        <v>1.161308</v>
      </c>
      <c r="K33" s="4">
        <v>1.427502</v>
      </c>
      <c r="L33" s="4">
        <v>1.138255</v>
      </c>
      <c r="M33" s="4">
        <v>1.234538</v>
      </c>
      <c r="N33" s="4">
        <v>1.151411</v>
      </c>
      <c r="O33" s="4">
        <v>1.150603</v>
      </c>
      <c r="P33" s="4">
        <v>1.152308</v>
      </c>
      <c r="Q33" s="4">
        <v>1.134965</v>
      </c>
      <c r="R33" s="4">
        <v>1.449829</v>
      </c>
      <c r="S33" s="4">
        <v>1.357333</v>
      </c>
      <c r="T33" s="4">
        <v>1.28557</v>
      </c>
      <c r="U33" s="4">
        <v>1.173977</v>
      </c>
      <c r="V33" s="4">
        <v>1.143109</v>
      </c>
      <c r="W33" s="4">
        <v>1.284224</v>
      </c>
      <c r="X33" s="4">
        <v>1.144842</v>
      </c>
      <c r="Y33" s="4">
        <v>1.169621</v>
      </c>
      <c r="Z33" s="4">
        <v>1.170449</v>
      </c>
      <c r="AA33" s="4">
        <v>1.357164</v>
      </c>
      <c r="AB33" s="4">
        <v>1.268725</v>
      </c>
      <c r="AC33" s="4">
        <v>1.161558</v>
      </c>
      <c r="AD33" s="4">
        <v>1.145331</v>
      </c>
      <c r="AE33" s="4">
        <v>1.15496</v>
      </c>
      <c r="AF33" s="4">
        <v>1.165634</v>
      </c>
      <c r="AG33" s="4">
        <v>1.151451</v>
      </c>
      <c r="AH33" s="4">
        <v>1.132115</v>
      </c>
      <c r="AI33" s="4">
        <v>1.165096</v>
      </c>
      <c r="AJ33" s="4">
        <v>1.149816</v>
      </c>
      <c r="AK33" s="6">
        <f>SUM(F33:AJ33)</f>
        <v>37.232461</v>
      </c>
    </row>
    <row r="34" spans="5:37">
      <c r="E34" s="5">
        <v>3</v>
      </c>
      <c r="F34" s="4">
        <v>1.161667</v>
      </c>
      <c r="G34" s="4">
        <v>1.144344</v>
      </c>
      <c r="H34" s="4">
        <v>1.131128</v>
      </c>
      <c r="I34" s="4">
        <v>1.183605</v>
      </c>
      <c r="J34" s="4">
        <v>1.152787</v>
      </c>
      <c r="K34" s="4">
        <v>1.492699</v>
      </c>
      <c r="L34" s="4">
        <v>1.1244</v>
      </c>
      <c r="M34" s="4">
        <v>1.171026</v>
      </c>
      <c r="N34" s="4">
        <v>1.160292</v>
      </c>
      <c r="O34" s="4">
        <v>1.163721</v>
      </c>
      <c r="P34" s="4">
        <v>1.152697</v>
      </c>
      <c r="Q34" s="4">
        <v>1.138474</v>
      </c>
      <c r="R34" s="4">
        <v>1.381923</v>
      </c>
      <c r="S34" s="4">
        <v>1.135643</v>
      </c>
      <c r="T34" s="4">
        <v>1.281892</v>
      </c>
      <c r="U34" s="4">
        <v>1.174325</v>
      </c>
      <c r="V34" s="4">
        <v>0.733765</v>
      </c>
      <c r="W34" s="4">
        <v>1.137607</v>
      </c>
      <c r="X34" s="4">
        <v>1.14886</v>
      </c>
      <c r="Y34" s="4">
        <v>1.154302</v>
      </c>
      <c r="Z34" s="4">
        <v>1.147324</v>
      </c>
      <c r="AA34" s="4">
        <v>1.366503</v>
      </c>
      <c r="AB34" s="4">
        <v>1.177724</v>
      </c>
      <c r="AC34" s="4">
        <v>1.169143</v>
      </c>
      <c r="AD34" s="4">
        <v>1.110835</v>
      </c>
      <c r="AE34" s="4">
        <v>1.172073</v>
      </c>
      <c r="AF34" s="4">
        <v>1.193383</v>
      </c>
      <c r="AG34" s="4">
        <v>1.158448</v>
      </c>
      <c r="AH34" s="4">
        <v>1.131277</v>
      </c>
      <c r="AI34" s="4">
        <v>1.120733</v>
      </c>
      <c r="AJ34" s="4">
        <v>1.238226</v>
      </c>
      <c r="AK34" s="6">
        <f>SUM(F34:AJ34)</f>
        <v>36.310826</v>
      </c>
    </row>
    <row r="35" spans="5:37">
      <c r="E35" s="5">
        <v>4</v>
      </c>
      <c r="F35" s="4">
        <v>1.128586</v>
      </c>
      <c r="G35" s="4">
        <v>1.550488</v>
      </c>
      <c r="H35" s="4">
        <v>1.129015</v>
      </c>
      <c r="I35" s="4">
        <v>1.16079</v>
      </c>
      <c r="J35" s="4">
        <v>1.140078</v>
      </c>
      <c r="K35" s="4">
        <v>1.168405</v>
      </c>
      <c r="L35" s="4">
        <v>1.120832</v>
      </c>
      <c r="M35" s="4">
        <v>1.159914</v>
      </c>
      <c r="N35" s="4">
        <v>1.135453</v>
      </c>
      <c r="O35" s="4">
        <v>1.143976</v>
      </c>
      <c r="P35" s="4">
        <v>1.195366</v>
      </c>
      <c r="Q35" s="4">
        <v>1.122815</v>
      </c>
      <c r="R35" s="4">
        <v>1.467381</v>
      </c>
      <c r="S35" s="4">
        <v>1.152468</v>
      </c>
      <c r="T35" s="4">
        <v>1.281383</v>
      </c>
      <c r="U35" s="4">
        <v>1.172472</v>
      </c>
      <c r="V35" s="4">
        <v>0</v>
      </c>
      <c r="W35" s="4">
        <v>1.117971</v>
      </c>
      <c r="X35" s="4">
        <v>1.142979</v>
      </c>
      <c r="Y35" s="4">
        <v>1.15168</v>
      </c>
      <c r="Z35" s="4">
        <v>1.118998</v>
      </c>
      <c r="AA35" s="4">
        <v>1.343121</v>
      </c>
      <c r="AB35" s="4">
        <v>1.242871</v>
      </c>
      <c r="AC35" s="4">
        <v>1.12116</v>
      </c>
      <c r="AD35" s="4">
        <v>1.110685</v>
      </c>
      <c r="AE35" s="4">
        <v>1.125456</v>
      </c>
      <c r="AF35" s="4">
        <v>1.18535</v>
      </c>
      <c r="AG35" s="4">
        <v>1.132713</v>
      </c>
      <c r="AH35" s="4">
        <v>1.109729</v>
      </c>
      <c r="AI35" s="4">
        <v>1.114652</v>
      </c>
      <c r="AJ35" s="4">
        <v>1.23384</v>
      </c>
      <c r="AK35" s="6">
        <f>SUM(F35:AJ35)</f>
        <v>35.480627</v>
      </c>
    </row>
    <row r="36" spans="5:37">
      <c r="E36" s="5">
        <v>5</v>
      </c>
      <c r="F36" s="4">
        <v>1.130181</v>
      </c>
      <c r="G36" s="4">
        <v>1.66861</v>
      </c>
      <c r="H36" s="4">
        <v>1.143637</v>
      </c>
      <c r="I36" s="4">
        <v>1.177605</v>
      </c>
      <c r="J36" s="4">
        <v>1.155598</v>
      </c>
      <c r="K36" s="4">
        <v>1.168445</v>
      </c>
      <c r="L36" s="4">
        <v>1.119416</v>
      </c>
      <c r="M36" s="4">
        <v>1.170319</v>
      </c>
      <c r="N36" s="4">
        <v>1.132185</v>
      </c>
      <c r="O36" s="4">
        <v>1.147334</v>
      </c>
      <c r="P36" s="4">
        <v>1.279321</v>
      </c>
      <c r="Q36" s="4">
        <v>1.313149</v>
      </c>
      <c r="R36" s="4">
        <v>1.441856</v>
      </c>
      <c r="S36" s="4">
        <v>1.378434</v>
      </c>
      <c r="T36" s="4">
        <v>1.238824</v>
      </c>
      <c r="U36" s="4">
        <v>1.1639</v>
      </c>
      <c r="V36" s="4">
        <v>0.111523</v>
      </c>
      <c r="W36" s="4">
        <v>1.112738</v>
      </c>
      <c r="X36" s="4">
        <v>1.160641</v>
      </c>
      <c r="Y36" s="4">
        <v>1.141016</v>
      </c>
      <c r="Z36" s="4">
        <v>1.113935</v>
      </c>
      <c r="AA36" s="4">
        <v>1.446679</v>
      </c>
      <c r="AB36" s="4">
        <v>1.250485</v>
      </c>
      <c r="AC36" s="4">
        <v>1.111154</v>
      </c>
      <c r="AD36" s="4">
        <v>1.134467</v>
      </c>
      <c r="AE36" s="4">
        <v>1.194769</v>
      </c>
      <c r="AF36" s="4">
        <v>1.183406</v>
      </c>
      <c r="AG36" s="4">
        <v>1.150663</v>
      </c>
      <c r="AH36" s="4">
        <v>1.115629</v>
      </c>
      <c r="AI36" s="4">
        <v>1.119984</v>
      </c>
      <c r="AJ36" s="4">
        <v>1.112459</v>
      </c>
      <c r="AK36" s="6">
        <f>SUM(F36:AJ36)</f>
        <v>36.288362</v>
      </c>
    </row>
    <row r="37" spans="5:37">
      <c r="E37" s="5">
        <v>6</v>
      </c>
      <c r="F37" s="4">
        <v>1.11554</v>
      </c>
      <c r="G37" s="4">
        <v>1.121609</v>
      </c>
      <c r="H37" s="4">
        <v>1.124709</v>
      </c>
      <c r="I37" s="4">
        <v>1.166003</v>
      </c>
      <c r="J37" s="4">
        <v>1.149737</v>
      </c>
      <c r="K37" s="4">
        <v>1.687268</v>
      </c>
      <c r="L37" s="4">
        <v>1.118898</v>
      </c>
      <c r="M37" s="4">
        <v>1.179668</v>
      </c>
      <c r="N37" s="4">
        <v>1.131048</v>
      </c>
      <c r="O37" s="4">
        <v>1.159535</v>
      </c>
      <c r="P37" s="4">
        <v>1.162734</v>
      </c>
      <c r="Q37" s="4">
        <v>1.447437</v>
      </c>
      <c r="R37" s="4">
        <v>1.419</v>
      </c>
      <c r="S37" s="4">
        <v>1.232275</v>
      </c>
      <c r="T37" s="4">
        <v>1.252698</v>
      </c>
      <c r="U37" s="4">
        <v>1.17014</v>
      </c>
      <c r="V37" s="4">
        <v>1.843743</v>
      </c>
      <c r="W37" s="4">
        <v>1.12749</v>
      </c>
      <c r="X37" s="4">
        <v>1.142799</v>
      </c>
      <c r="Y37" s="4">
        <v>1.121031</v>
      </c>
      <c r="Z37" s="4">
        <v>1.162474</v>
      </c>
      <c r="AA37" s="4">
        <v>1.393774</v>
      </c>
      <c r="AB37" s="4">
        <v>1.238235</v>
      </c>
      <c r="AC37" s="4">
        <v>1.114463</v>
      </c>
      <c r="AD37" s="4">
        <v>1.154002</v>
      </c>
      <c r="AE37" s="4">
        <v>1.114253</v>
      </c>
      <c r="AF37" s="4">
        <v>1.170438</v>
      </c>
      <c r="AG37" s="4">
        <v>1.123603</v>
      </c>
      <c r="AH37" s="4">
        <v>1.109748</v>
      </c>
      <c r="AI37" s="4">
        <v>1.119417</v>
      </c>
      <c r="AJ37" s="4">
        <v>1.12123</v>
      </c>
      <c r="AK37" s="6">
        <f>SUM(F37:AJ37)</f>
        <v>37.694999</v>
      </c>
    </row>
    <row r="38" spans="5:37">
      <c r="E38" s="5">
        <v>7</v>
      </c>
      <c r="F38" s="4">
        <v>1.160082</v>
      </c>
      <c r="G38" s="4">
        <v>1.657845</v>
      </c>
      <c r="H38" s="4">
        <v>1.13046</v>
      </c>
      <c r="I38" s="4">
        <v>1.164508</v>
      </c>
      <c r="J38" s="4">
        <v>1.174624</v>
      </c>
      <c r="K38" s="4">
        <v>1.590496</v>
      </c>
      <c r="L38" s="4">
        <v>1.654336</v>
      </c>
      <c r="M38" s="4">
        <v>1.162425</v>
      </c>
      <c r="N38" s="4">
        <v>1.517955</v>
      </c>
      <c r="O38" s="4">
        <v>1.17304</v>
      </c>
      <c r="P38" s="4">
        <v>1.372095</v>
      </c>
      <c r="Q38" s="4">
        <v>1.419739</v>
      </c>
      <c r="R38" s="4">
        <v>1.457086</v>
      </c>
      <c r="S38" s="4">
        <v>1.357732</v>
      </c>
      <c r="T38" s="4">
        <v>1.310019</v>
      </c>
      <c r="U38" s="4">
        <v>1.17004</v>
      </c>
      <c r="V38" s="4">
        <v>1.591523</v>
      </c>
      <c r="W38" s="4">
        <v>1.158389</v>
      </c>
      <c r="X38" s="4">
        <v>1.187722</v>
      </c>
      <c r="Y38" s="4">
        <v>1.133151</v>
      </c>
      <c r="Z38" s="4">
        <v>1.139551</v>
      </c>
      <c r="AA38" s="4">
        <v>1.388531</v>
      </c>
      <c r="AB38" s="4">
        <v>1.21573</v>
      </c>
      <c r="AC38" s="4">
        <v>1.161089</v>
      </c>
      <c r="AD38" s="4">
        <v>1.149767</v>
      </c>
      <c r="AE38" s="4">
        <v>1.153564</v>
      </c>
      <c r="AF38" s="4">
        <v>1.217992</v>
      </c>
      <c r="AG38" s="4">
        <v>1.122935</v>
      </c>
      <c r="AH38" s="4">
        <v>1.167977</v>
      </c>
      <c r="AI38" s="4">
        <v>1.159993</v>
      </c>
      <c r="AJ38" s="4">
        <v>1.14584</v>
      </c>
      <c r="AK38" s="6">
        <f>SUM(F38:AJ38)</f>
        <v>39.566236</v>
      </c>
    </row>
    <row r="39" spans="5:37">
      <c r="E39" s="5">
        <v>8</v>
      </c>
      <c r="F39" s="4">
        <v>1.120752</v>
      </c>
      <c r="G39" s="4">
        <v>1.293742</v>
      </c>
      <c r="H39" s="4">
        <v>1.15769</v>
      </c>
      <c r="I39" s="4">
        <v>1.51351</v>
      </c>
      <c r="J39" s="4">
        <v>1.731602</v>
      </c>
      <c r="K39" s="4">
        <v>1.529507</v>
      </c>
      <c r="L39" s="4">
        <v>1.648326</v>
      </c>
      <c r="M39" s="4">
        <v>1.462627</v>
      </c>
      <c r="N39" s="17">
        <v>1.480668</v>
      </c>
      <c r="O39" s="17">
        <v>1.461102</v>
      </c>
      <c r="P39" s="17">
        <v>1.410837</v>
      </c>
      <c r="Q39" s="17">
        <v>1.581137</v>
      </c>
      <c r="R39" s="4">
        <v>1.459497</v>
      </c>
      <c r="S39" s="4">
        <v>1.322419</v>
      </c>
      <c r="T39" s="17">
        <v>1.309321</v>
      </c>
      <c r="U39" s="17">
        <v>1.36446</v>
      </c>
      <c r="V39" s="18">
        <v>1.481904</v>
      </c>
      <c r="W39" s="17">
        <v>1.242192</v>
      </c>
      <c r="X39" s="17">
        <v>1.336751</v>
      </c>
      <c r="Y39" s="4">
        <v>1.169811</v>
      </c>
      <c r="Z39" s="4">
        <v>1.138473</v>
      </c>
      <c r="AA39" s="17">
        <v>1.557176</v>
      </c>
      <c r="AB39" s="17">
        <v>1.307138</v>
      </c>
      <c r="AC39" s="17">
        <v>1.335007</v>
      </c>
      <c r="AD39" s="17">
        <v>1.243339</v>
      </c>
      <c r="AE39" s="17">
        <v>1.284902</v>
      </c>
      <c r="AF39" s="4">
        <v>1.279988</v>
      </c>
      <c r="AG39" s="4">
        <v>1.159674</v>
      </c>
      <c r="AH39" s="17">
        <v>1.257083</v>
      </c>
      <c r="AI39" s="17">
        <v>1.247226</v>
      </c>
      <c r="AJ39" s="17">
        <v>1.240617</v>
      </c>
      <c r="AK39" s="6">
        <f>SUM(F39:AJ39)</f>
        <v>42.128478</v>
      </c>
    </row>
    <row r="40" spans="5:37">
      <c r="E40" s="5">
        <v>9</v>
      </c>
      <c r="F40" s="4">
        <v>1.135932</v>
      </c>
      <c r="G40" s="4">
        <v>1.327532</v>
      </c>
      <c r="H40" s="4">
        <v>1.806954</v>
      </c>
      <c r="I40" s="4">
        <v>1.442165</v>
      </c>
      <c r="J40" s="4">
        <v>1.573223</v>
      </c>
      <c r="K40" s="4">
        <v>1.605985</v>
      </c>
      <c r="L40" s="4">
        <v>1.613621</v>
      </c>
      <c r="M40" s="4">
        <v>1.41317</v>
      </c>
      <c r="N40" s="17">
        <v>1.463683</v>
      </c>
      <c r="O40" s="18">
        <v>1.835301</v>
      </c>
      <c r="P40" s="17">
        <v>1.450806</v>
      </c>
      <c r="Q40" s="17">
        <v>1.558123</v>
      </c>
      <c r="R40" s="4">
        <v>1.508825</v>
      </c>
      <c r="S40" s="4">
        <v>1.414346</v>
      </c>
      <c r="T40" s="17">
        <v>1.407818</v>
      </c>
      <c r="U40" s="17">
        <v>1.347456</v>
      </c>
      <c r="V40" s="17">
        <v>1.431629</v>
      </c>
      <c r="W40" s="17">
        <v>1.393395</v>
      </c>
      <c r="X40" s="17">
        <v>1.390016</v>
      </c>
      <c r="Y40" s="4">
        <v>1.210995</v>
      </c>
      <c r="Z40" s="4">
        <v>1.18833</v>
      </c>
      <c r="AA40" s="17">
        <v>1.682364</v>
      </c>
      <c r="AB40" s="17">
        <v>1.392299</v>
      </c>
      <c r="AC40" s="17">
        <v>1.32807</v>
      </c>
      <c r="AD40" s="17">
        <v>1.357533</v>
      </c>
      <c r="AE40" s="17">
        <v>1.2795</v>
      </c>
      <c r="AF40" s="4">
        <v>1.237129</v>
      </c>
      <c r="AG40" s="4">
        <v>1.162335</v>
      </c>
      <c r="AH40" s="17">
        <v>1.313199</v>
      </c>
      <c r="AI40" s="17">
        <v>1.284084</v>
      </c>
      <c r="AJ40" s="17">
        <v>1.281633</v>
      </c>
      <c r="AK40" s="6">
        <f>SUM(F40:AJ40)</f>
        <v>43.837451</v>
      </c>
    </row>
    <row r="41" spans="5:37">
      <c r="E41" s="5">
        <v>10</v>
      </c>
      <c r="F41" s="4">
        <v>1.153535</v>
      </c>
      <c r="G41" s="4">
        <v>1.786262</v>
      </c>
      <c r="H41" s="4">
        <v>1.893211</v>
      </c>
      <c r="I41" s="4">
        <v>1.520097</v>
      </c>
      <c r="J41" s="4">
        <v>1.62889</v>
      </c>
      <c r="K41" s="4">
        <v>1.653161</v>
      </c>
      <c r="L41" s="4">
        <v>1.637412</v>
      </c>
      <c r="M41" s="4">
        <v>1.443629</v>
      </c>
      <c r="N41" s="17">
        <v>1.466375</v>
      </c>
      <c r="O41" s="19">
        <v>1.622969</v>
      </c>
      <c r="P41" s="17">
        <v>1.429945</v>
      </c>
      <c r="Q41" s="17">
        <v>1.747091</v>
      </c>
      <c r="R41" s="4">
        <v>1.477947</v>
      </c>
      <c r="S41" s="4">
        <v>1.334389</v>
      </c>
      <c r="T41" s="19">
        <v>1.352868</v>
      </c>
      <c r="U41" s="17">
        <v>1.323993</v>
      </c>
      <c r="V41" s="19">
        <v>1.409173</v>
      </c>
      <c r="W41" s="19">
        <v>1.276928</v>
      </c>
      <c r="X41" s="18">
        <v>1.437669</v>
      </c>
      <c r="Y41" s="4">
        <v>1.260054</v>
      </c>
      <c r="Z41" s="4">
        <v>1.167997</v>
      </c>
      <c r="AA41" s="17">
        <v>1.518702</v>
      </c>
      <c r="AB41" s="19">
        <v>1.283038</v>
      </c>
      <c r="AC41" s="19">
        <v>1.308145</v>
      </c>
      <c r="AD41" s="17">
        <v>1.349469</v>
      </c>
      <c r="AE41" s="19">
        <v>1.282739</v>
      </c>
      <c r="AF41" s="4">
        <v>1.228129</v>
      </c>
      <c r="AG41" s="4">
        <v>1.188888</v>
      </c>
      <c r="AH41" s="19">
        <v>1.348363</v>
      </c>
      <c r="AI41" s="19">
        <v>1.276908</v>
      </c>
      <c r="AJ41" s="19">
        <v>1.340041</v>
      </c>
      <c r="AK41" s="6">
        <f>SUM(F41:AJ41)</f>
        <v>44.148017</v>
      </c>
    </row>
    <row r="42" spans="5:37">
      <c r="E42" s="5">
        <v>11</v>
      </c>
      <c r="F42" s="4">
        <v>1.711019</v>
      </c>
      <c r="G42" s="4">
        <v>1.769856</v>
      </c>
      <c r="H42" s="4">
        <v>1.72293</v>
      </c>
      <c r="I42" s="4">
        <v>1.473462</v>
      </c>
      <c r="J42" s="4">
        <v>1.674421</v>
      </c>
      <c r="K42" s="4">
        <v>1.637132</v>
      </c>
      <c r="L42" s="4">
        <v>1.629627</v>
      </c>
      <c r="M42" s="4">
        <v>1.486509</v>
      </c>
      <c r="N42" s="17">
        <v>1.48621</v>
      </c>
      <c r="O42" s="17">
        <v>1.59242</v>
      </c>
      <c r="P42" s="19">
        <v>1.37041</v>
      </c>
      <c r="Q42" s="19">
        <v>1.573621</v>
      </c>
      <c r="R42" s="4">
        <v>1.463634</v>
      </c>
      <c r="S42" s="4">
        <v>1.381853</v>
      </c>
      <c r="T42" s="17">
        <v>1.383956</v>
      </c>
      <c r="U42" s="19">
        <v>1.363613</v>
      </c>
      <c r="V42" s="17">
        <v>1.38263</v>
      </c>
      <c r="W42" s="17">
        <v>1.377218</v>
      </c>
      <c r="X42" s="17">
        <v>1.233192</v>
      </c>
      <c r="Y42" s="4">
        <v>1.243348</v>
      </c>
      <c r="Z42" s="4">
        <v>1.252996</v>
      </c>
      <c r="AA42" s="19">
        <v>1.488303</v>
      </c>
      <c r="AB42" s="17">
        <v>1.339751</v>
      </c>
      <c r="AC42" s="17">
        <v>1.291192</v>
      </c>
      <c r="AD42" s="19">
        <v>1.317943</v>
      </c>
      <c r="AE42" s="17">
        <v>1.293982</v>
      </c>
      <c r="AF42" s="4">
        <v>1.237528</v>
      </c>
      <c r="AG42" s="4">
        <v>1.252409</v>
      </c>
      <c r="AH42" s="17">
        <v>1.384145</v>
      </c>
      <c r="AI42" s="17">
        <v>1.310588</v>
      </c>
      <c r="AJ42" s="17">
        <v>1.275642</v>
      </c>
      <c r="AK42" s="6">
        <f>SUM(F42:AJ42)</f>
        <v>44.40154</v>
      </c>
    </row>
    <row r="43" spans="5:37">
      <c r="E43" s="5">
        <v>12</v>
      </c>
      <c r="F43" s="4">
        <v>1.185101</v>
      </c>
      <c r="G43" s="4">
        <v>1.728243</v>
      </c>
      <c r="H43" s="4">
        <v>1.694076</v>
      </c>
      <c r="I43" s="4">
        <v>1.464102</v>
      </c>
      <c r="J43" s="4">
        <v>1.737383</v>
      </c>
      <c r="K43" s="4">
        <v>1.634023</v>
      </c>
      <c r="L43" s="4">
        <v>1.627255</v>
      </c>
      <c r="M43" s="4">
        <v>1.418034</v>
      </c>
      <c r="N43" s="18">
        <v>1.513121</v>
      </c>
      <c r="O43" s="17">
        <v>1.64102</v>
      </c>
      <c r="P43" s="17">
        <v>1.435098</v>
      </c>
      <c r="Q43" s="17">
        <v>1.630206</v>
      </c>
      <c r="R43" s="4">
        <v>1.536195</v>
      </c>
      <c r="S43" s="4">
        <v>1.37042</v>
      </c>
      <c r="T43" s="17">
        <v>1.340409</v>
      </c>
      <c r="U43" s="17">
        <v>1.28863</v>
      </c>
      <c r="V43" s="17">
        <v>1.364002</v>
      </c>
      <c r="W43" s="17">
        <v>1.358928</v>
      </c>
      <c r="X43" s="19">
        <v>1.231947</v>
      </c>
      <c r="Y43" s="4">
        <v>1.244186</v>
      </c>
      <c r="Z43" s="4">
        <v>1.248582</v>
      </c>
      <c r="AA43" s="17">
        <v>1.51626</v>
      </c>
      <c r="AB43" s="18">
        <v>1.43749</v>
      </c>
      <c r="AC43" s="17">
        <v>1.290055</v>
      </c>
      <c r="AD43" s="17">
        <v>1.341177</v>
      </c>
      <c r="AE43" s="17">
        <v>1.339273</v>
      </c>
      <c r="AF43" s="4">
        <v>1.23065</v>
      </c>
      <c r="AG43" s="4">
        <v>1.250794</v>
      </c>
      <c r="AH43" s="17">
        <v>1.291221</v>
      </c>
      <c r="AI43" s="17">
        <v>1.344167</v>
      </c>
      <c r="AJ43" s="17">
        <v>1.41309</v>
      </c>
      <c r="AK43" s="6">
        <f>SUM(F43:AJ43)</f>
        <v>44.145138</v>
      </c>
    </row>
    <row r="44" spans="5:37">
      <c r="E44" s="5">
        <v>13</v>
      </c>
      <c r="F44" s="4">
        <v>1.223872</v>
      </c>
      <c r="G44" s="4">
        <v>1.722931</v>
      </c>
      <c r="H44" s="4">
        <v>1.708079</v>
      </c>
      <c r="I44" s="4">
        <v>1.517218</v>
      </c>
      <c r="J44" s="4">
        <v>1.79286</v>
      </c>
      <c r="K44" s="4">
        <v>1.639226</v>
      </c>
      <c r="L44" s="4">
        <v>1.616292</v>
      </c>
      <c r="M44" s="4">
        <v>1.513718</v>
      </c>
      <c r="N44" s="17">
        <v>1.45241</v>
      </c>
      <c r="O44" s="17">
        <v>1.616092</v>
      </c>
      <c r="P44" s="17">
        <v>1.456816</v>
      </c>
      <c r="Q44" s="18">
        <v>1.755224</v>
      </c>
      <c r="R44" s="4">
        <v>1.490884</v>
      </c>
      <c r="S44" s="4">
        <v>1.439174</v>
      </c>
      <c r="T44" s="17">
        <v>1.377119</v>
      </c>
      <c r="U44" s="17">
        <v>1.327152</v>
      </c>
      <c r="V44" s="17">
        <v>1.481644</v>
      </c>
      <c r="W44" s="17">
        <v>1.440012</v>
      </c>
      <c r="X44" s="17">
        <v>1.332983</v>
      </c>
      <c r="Y44" s="4">
        <v>1.339891</v>
      </c>
      <c r="Z44" s="4">
        <v>1.269522</v>
      </c>
      <c r="AA44" s="18">
        <v>1.716173</v>
      </c>
      <c r="AB44" s="17">
        <v>1.383288</v>
      </c>
      <c r="AC44" s="17">
        <v>1.368875</v>
      </c>
      <c r="AD44" s="18">
        <v>1.44654</v>
      </c>
      <c r="AE44" s="17">
        <v>1.380936</v>
      </c>
      <c r="AF44" s="4">
        <v>1.334609</v>
      </c>
      <c r="AG44" s="4">
        <v>1.323644</v>
      </c>
      <c r="AH44" s="18">
        <v>1.40709</v>
      </c>
      <c r="AI44" s="17">
        <v>1.359885</v>
      </c>
      <c r="AJ44" s="17">
        <v>1.391023</v>
      </c>
      <c r="AK44" s="6">
        <f>SUM(F44:AJ44)</f>
        <v>45.625182</v>
      </c>
    </row>
    <row r="45" spans="5:37">
      <c r="E45" s="5">
        <v>14</v>
      </c>
      <c r="F45" s="4">
        <v>1.556578</v>
      </c>
      <c r="G45" s="4">
        <v>1.691902</v>
      </c>
      <c r="H45" s="4">
        <v>1.683729</v>
      </c>
      <c r="I45" s="4">
        <v>1.527543</v>
      </c>
      <c r="J45" s="4">
        <v>1.673842</v>
      </c>
      <c r="K45" s="4">
        <v>1.649204</v>
      </c>
      <c r="L45" s="4">
        <v>1.618175</v>
      </c>
      <c r="M45" s="4">
        <v>1.429526</v>
      </c>
      <c r="N45" s="19">
        <v>1.443849</v>
      </c>
      <c r="O45" s="17">
        <v>1.587556</v>
      </c>
      <c r="P45" s="17">
        <v>1.457105</v>
      </c>
      <c r="Q45" s="17">
        <v>1.63802</v>
      </c>
      <c r="R45" s="4">
        <v>1.49203</v>
      </c>
      <c r="S45" s="4">
        <v>1.39201</v>
      </c>
      <c r="T45" s="17">
        <v>1.46458</v>
      </c>
      <c r="U45" s="17">
        <v>1.312781</v>
      </c>
      <c r="V45" s="17">
        <v>1.378255</v>
      </c>
      <c r="W45" s="17">
        <v>1.4527</v>
      </c>
      <c r="X45" s="17">
        <v>1.26137</v>
      </c>
      <c r="Y45" s="4">
        <v>1.262346</v>
      </c>
      <c r="Z45" s="4">
        <v>1.260054</v>
      </c>
      <c r="AA45" s="17">
        <v>1.54686</v>
      </c>
      <c r="AB45" s="17">
        <v>1.259057</v>
      </c>
      <c r="AC45" s="17">
        <v>1.409562</v>
      </c>
      <c r="AD45" s="17">
        <v>1.26118</v>
      </c>
      <c r="AE45" s="17">
        <v>1.378564</v>
      </c>
      <c r="AF45" s="4">
        <v>1.26705</v>
      </c>
      <c r="AG45" s="4">
        <v>1.280387</v>
      </c>
      <c r="AH45" s="17">
        <v>1.312202</v>
      </c>
      <c r="AI45" s="17">
        <v>1.357872</v>
      </c>
      <c r="AJ45" s="17">
        <v>1.38873</v>
      </c>
      <c r="AK45" s="6">
        <f>SUM(F45:AJ45)</f>
        <v>44.694619</v>
      </c>
    </row>
    <row r="46" spans="5:37">
      <c r="E46" s="5">
        <v>15</v>
      </c>
      <c r="F46" s="4">
        <v>1.392269</v>
      </c>
      <c r="G46" s="4">
        <v>1.471757</v>
      </c>
      <c r="H46" s="4">
        <v>1.682026</v>
      </c>
      <c r="I46" s="4">
        <v>1.508038</v>
      </c>
      <c r="J46" s="4">
        <v>1.726319</v>
      </c>
      <c r="K46" s="4">
        <v>1.667213</v>
      </c>
      <c r="L46" s="4">
        <v>1.606225</v>
      </c>
      <c r="M46" s="4">
        <v>1.548684</v>
      </c>
      <c r="N46" s="17">
        <v>1.441507</v>
      </c>
      <c r="O46" s="17">
        <v>1.626518</v>
      </c>
      <c r="P46" s="17">
        <v>1.523298</v>
      </c>
      <c r="Q46" s="17">
        <v>1.658044</v>
      </c>
      <c r="R46" s="4">
        <v>1.455012</v>
      </c>
      <c r="S46" s="4">
        <v>1.41923</v>
      </c>
      <c r="T46" s="17">
        <v>1.385083</v>
      </c>
      <c r="U46" s="17">
        <v>1.325149</v>
      </c>
      <c r="V46" s="17">
        <v>1.332854</v>
      </c>
      <c r="W46" s="17">
        <v>1.389946</v>
      </c>
      <c r="X46" s="17">
        <v>1.280376</v>
      </c>
      <c r="Y46" s="4">
        <v>1.330931</v>
      </c>
      <c r="Z46" s="4">
        <v>1.352998</v>
      </c>
      <c r="AA46" s="17">
        <v>1.389568</v>
      </c>
      <c r="AB46" s="17">
        <v>1.367102</v>
      </c>
      <c r="AC46" s="17">
        <v>1.342761</v>
      </c>
      <c r="AD46" s="17">
        <v>1.275224</v>
      </c>
      <c r="AE46" s="18">
        <v>1.389228</v>
      </c>
      <c r="AF46" s="4">
        <v>1.30979</v>
      </c>
      <c r="AG46" s="4">
        <v>1.437271</v>
      </c>
      <c r="AH46" s="17">
        <v>1.318053</v>
      </c>
      <c r="AI46" s="18">
        <v>1.447915</v>
      </c>
      <c r="AJ46" s="18">
        <v>1.420027</v>
      </c>
      <c r="AK46" s="6">
        <f>SUM(F46:AJ46)</f>
        <v>44.820416</v>
      </c>
    </row>
    <row r="47" spans="5:37">
      <c r="E47" s="5">
        <v>16</v>
      </c>
      <c r="F47" s="4">
        <v>1.211354</v>
      </c>
      <c r="G47" s="4">
        <v>1.886343</v>
      </c>
      <c r="H47" s="4">
        <v>1.705627</v>
      </c>
      <c r="I47" s="4">
        <v>1.526297</v>
      </c>
      <c r="J47" s="4">
        <v>1.761943</v>
      </c>
      <c r="K47" s="4">
        <v>1.677211</v>
      </c>
      <c r="L47" s="4">
        <v>1.633225</v>
      </c>
      <c r="M47" s="4">
        <v>1.561383</v>
      </c>
      <c r="N47" s="17">
        <v>1.406591</v>
      </c>
      <c r="O47" s="17">
        <v>1.626866</v>
      </c>
      <c r="P47" s="18">
        <v>1.526148</v>
      </c>
      <c r="Q47" s="17">
        <v>1.706565</v>
      </c>
      <c r="R47" s="4">
        <v>1.461601</v>
      </c>
      <c r="S47" s="4">
        <v>1.492558</v>
      </c>
      <c r="T47" s="17">
        <v>1.46776</v>
      </c>
      <c r="U47" s="17">
        <v>1.364909</v>
      </c>
      <c r="V47" s="17">
        <v>1.347217</v>
      </c>
      <c r="W47" s="17">
        <v>1.424811</v>
      </c>
      <c r="X47" s="17">
        <v>1.343998</v>
      </c>
      <c r="Y47" s="4">
        <v>1.270728</v>
      </c>
      <c r="Z47" s="4">
        <v>1.254691</v>
      </c>
      <c r="AA47" s="17">
        <v>1.41897</v>
      </c>
      <c r="AB47" s="17">
        <v>1.409262</v>
      </c>
      <c r="AC47" s="17">
        <v>1.307049</v>
      </c>
      <c r="AD47" s="17">
        <v>1.383776</v>
      </c>
      <c r="AE47" s="17">
        <v>1.371218</v>
      </c>
      <c r="AF47" s="4">
        <v>1.247854</v>
      </c>
      <c r="AG47" s="4">
        <v>1.313677</v>
      </c>
      <c r="AH47" s="17">
        <v>1.347675</v>
      </c>
      <c r="AI47" s="17">
        <v>1.418971</v>
      </c>
      <c r="AJ47" s="17">
        <v>1.363055</v>
      </c>
      <c r="AK47" s="6">
        <f>SUM(F47:AJ47)</f>
        <v>45.239333</v>
      </c>
    </row>
    <row r="48" spans="5:37">
      <c r="E48" s="5">
        <v>17</v>
      </c>
      <c r="F48" s="4">
        <v>1.647349</v>
      </c>
      <c r="G48" s="4">
        <v>1.749015</v>
      </c>
      <c r="H48" s="4">
        <v>1.623558</v>
      </c>
      <c r="I48" s="4">
        <v>1.557176</v>
      </c>
      <c r="J48" s="4">
        <v>1.744041</v>
      </c>
      <c r="K48" s="4">
        <v>1.621943</v>
      </c>
      <c r="L48" s="4">
        <v>1.616083</v>
      </c>
      <c r="M48" s="4">
        <v>1.443988</v>
      </c>
      <c r="N48" s="17">
        <v>1.473731</v>
      </c>
      <c r="O48" s="17">
        <v>1.609006</v>
      </c>
      <c r="P48" s="17">
        <v>1.439603</v>
      </c>
      <c r="Q48" s="17">
        <v>1.722093</v>
      </c>
      <c r="R48" s="4">
        <v>1.451354</v>
      </c>
      <c r="S48" s="4">
        <v>1.390983</v>
      </c>
      <c r="T48" s="17">
        <v>1.40993</v>
      </c>
      <c r="U48" s="18">
        <v>1.459906</v>
      </c>
      <c r="V48" s="17">
        <v>1.352848</v>
      </c>
      <c r="W48" s="17">
        <v>1.44351</v>
      </c>
      <c r="X48" s="17">
        <v>1.320176</v>
      </c>
      <c r="Y48" s="4">
        <v>1.26121</v>
      </c>
      <c r="Z48" s="4">
        <v>1.376899</v>
      </c>
      <c r="AA48" s="17">
        <v>1.436882</v>
      </c>
      <c r="AB48" s="17">
        <v>1.427872</v>
      </c>
      <c r="AC48" s="17">
        <v>1.391123</v>
      </c>
      <c r="AD48" s="17">
        <v>1.437011</v>
      </c>
      <c r="AE48" s="17">
        <v>1.36461</v>
      </c>
      <c r="AF48" s="4">
        <v>1.268616</v>
      </c>
      <c r="AG48" s="4">
        <v>1.289686</v>
      </c>
      <c r="AH48" s="17">
        <v>1.310199</v>
      </c>
      <c r="AI48" s="17">
        <v>1.442055</v>
      </c>
      <c r="AJ48" s="17">
        <v>1.371766</v>
      </c>
      <c r="AK48" s="6">
        <f>SUM(F48:AJ48)</f>
        <v>45.454222</v>
      </c>
    </row>
    <row r="49" spans="5:37">
      <c r="E49" s="5">
        <v>18</v>
      </c>
      <c r="F49" s="4">
        <v>1.650798</v>
      </c>
      <c r="G49" s="4">
        <v>1.764045</v>
      </c>
      <c r="H49" s="4">
        <v>1.667004</v>
      </c>
      <c r="I49" s="4">
        <v>1.558671</v>
      </c>
      <c r="J49" s="4">
        <v>1.732698</v>
      </c>
      <c r="K49" s="4">
        <v>1.611318</v>
      </c>
      <c r="L49" s="4">
        <v>1.627644</v>
      </c>
      <c r="M49" s="4">
        <v>1.526238</v>
      </c>
      <c r="N49" s="17">
        <v>1.468517</v>
      </c>
      <c r="O49" s="17">
        <v>1.461551</v>
      </c>
      <c r="P49" s="17">
        <v>1.4889</v>
      </c>
      <c r="Q49" s="17">
        <v>1.523098</v>
      </c>
      <c r="R49" s="4">
        <v>1.451434</v>
      </c>
      <c r="S49" s="4">
        <v>1.476641</v>
      </c>
      <c r="T49" s="18">
        <v>1.645884</v>
      </c>
      <c r="U49" s="17">
        <v>1.363513</v>
      </c>
      <c r="V49" s="17">
        <v>1.334609</v>
      </c>
      <c r="W49" s="18">
        <v>1.590666</v>
      </c>
      <c r="X49" s="17">
        <v>1.282529</v>
      </c>
      <c r="Y49" s="4">
        <v>1.260811</v>
      </c>
      <c r="Z49" s="4">
        <v>1.308993</v>
      </c>
      <c r="AA49" s="17">
        <v>1.54066</v>
      </c>
      <c r="AB49" s="17">
        <v>1.406621</v>
      </c>
      <c r="AC49" s="18">
        <v>1.59246</v>
      </c>
      <c r="AD49" s="17">
        <v>1.348692</v>
      </c>
      <c r="AE49" s="17">
        <v>1.369922</v>
      </c>
      <c r="AF49" s="4">
        <v>1.26111</v>
      </c>
      <c r="AG49" s="4">
        <v>1.284463</v>
      </c>
      <c r="AH49" s="17">
        <v>1.335107</v>
      </c>
      <c r="AI49" s="17">
        <v>1.344176</v>
      </c>
      <c r="AJ49" s="17">
        <v>1.281653</v>
      </c>
      <c r="AK49" s="6">
        <f>SUM(F49:AJ49)</f>
        <v>45.560426</v>
      </c>
    </row>
    <row r="50" spans="5:37">
      <c r="E50" s="5">
        <v>19</v>
      </c>
      <c r="F50" s="4">
        <v>1.474887</v>
      </c>
      <c r="G50" s="4">
        <v>1.656699</v>
      </c>
      <c r="H50" s="4">
        <v>1.338306</v>
      </c>
      <c r="I50" s="4">
        <v>1.433712</v>
      </c>
      <c r="J50" s="4">
        <v>1.786222</v>
      </c>
      <c r="K50" s="4">
        <v>1.621604</v>
      </c>
      <c r="L50" s="4">
        <v>1.5833</v>
      </c>
      <c r="M50" s="4">
        <v>1.482013</v>
      </c>
      <c r="N50" s="17">
        <v>1.450328</v>
      </c>
      <c r="O50" s="17">
        <v>1.509333</v>
      </c>
      <c r="P50" s="17">
        <v>1.432257</v>
      </c>
      <c r="Q50" s="17">
        <v>1.556119</v>
      </c>
      <c r="R50" s="4">
        <v>1.439483</v>
      </c>
      <c r="S50" s="4">
        <v>1.389926</v>
      </c>
      <c r="T50" s="17">
        <v>1.290942</v>
      </c>
      <c r="U50" s="17">
        <v>1.276948</v>
      </c>
      <c r="V50" s="17">
        <v>1.360722</v>
      </c>
      <c r="W50" s="17">
        <v>1.29159</v>
      </c>
      <c r="X50" s="17">
        <v>1.287633</v>
      </c>
      <c r="Y50" s="4">
        <v>1.229654</v>
      </c>
      <c r="Z50" s="4">
        <v>1.33403</v>
      </c>
      <c r="AA50" s="17">
        <v>1.335366</v>
      </c>
      <c r="AB50" s="17">
        <v>1.294929</v>
      </c>
      <c r="AC50" s="17">
        <v>1.253375</v>
      </c>
      <c r="AD50" s="17">
        <v>1.322289</v>
      </c>
      <c r="AE50" s="17">
        <v>1.27024</v>
      </c>
      <c r="AF50" s="4">
        <v>1.210437</v>
      </c>
      <c r="AG50" s="4">
        <v>1.244485</v>
      </c>
      <c r="AH50" s="17">
        <v>1.307079</v>
      </c>
      <c r="AI50" s="17">
        <v>1.32206</v>
      </c>
      <c r="AJ50" s="17">
        <v>1.38275</v>
      </c>
      <c r="AK50" s="6">
        <f>SUM(F50:AJ50)</f>
        <v>43.168718</v>
      </c>
    </row>
    <row r="51" spans="5:37">
      <c r="E51" s="5">
        <v>20</v>
      </c>
      <c r="F51" s="4">
        <v>1.375065</v>
      </c>
      <c r="G51" s="4">
        <v>1.447746</v>
      </c>
      <c r="H51" s="4">
        <v>1.677191</v>
      </c>
      <c r="I51" s="4">
        <v>1.480429</v>
      </c>
      <c r="J51" s="4">
        <v>1.663217</v>
      </c>
      <c r="K51" s="4">
        <v>1.642196</v>
      </c>
      <c r="L51" s="4">
        <v>1.566116</v>
      </c>
      <c r="M51" s="4">
        <v>1.463763</v>
      </c>
      <c r="N51" s="17">
        <v>1.308444</v>
      </c>
      <c r="O51" s="17">
        <v>1.462647</v>
      </c>
      <c r="P51" s="17">
        <v>1.343719</v>
      </c>
      <c r="Q51" s="17">
        <v>1.588673</v>
      </c>
      <c r="R51" s="4">
        <v>1.472505</v>
      </c>
      <c r="S51" s="4">
        <v>1.443849</v>
      </c>
      <c r="T51" s="17">
        <v>1.334938</v>
      </c>
      <c r="U51" s="17">
        <v>1.212281</v>
      </c>
      <c r="V51" s="17">
        <v>1.252778</v>
      </c>
      <c r="W51" s="17">
        <v>1.249289</v>
      </c>
      <c r="X51" s="17">
        <v>1.255688</v>
      </c>
      <c r="Y51" s="4">
        <v>1.265535</v>
      </c>
      <c r="Z51" s="4">
        <v>1.344775</v>
      </c>
      <c r="AA51" s="17">
        <v>1.348961</v>
      </c>
      <c r="AB51" s="17">
        <v>1.240668</v>
      </c>
      <c r="AC51" s="17">
        <v>1.266832</v>
      </c>
      <c r="AD51" s="17">
        <v>1.251542</v>
      </c>
      <c r="AE51" s="17">
        <v>1.218959</v>
      </c>
      <c r="AF51" s="4">
        <v>1.280088</v>
      </c>
      <c r="AG51" s="4">
        <v>1.217574</v>
      </c>
      <c r="AH51" s="17">
        <v>1.213507</v>
      </c>
      <c r="AI51" s="17">
        <v>1.15792</v>
      </c>
      <c r="AJ51" s="17">
        <v>1.270001</v>
      </c>
      <c r="AK51" s="6">
        <f>SUM(F51:AJ51)</f>
        <v>42.316896</v>
      </c>
    </row>
    <row r="52" spans="5:37">
      <c r="E52" s="5">
        <v>21</v>
      </c>
      <c r="F52" s="4">
        <v>1.748865</v>
      </c>
      <c r="G52" s="4">
        <v>1.842626</v>
      </c>
      <c r="H52" s="4">
        <v>1.558083</v>
      </c>
      <c r="I52" s="4">
        <v>1.483777</v>
      </c>
      <c r="J52" s="4">
        <v>1.673394</v>
      </c>
      <c r="K52" s="4">
        <v>1.620179</v>
      </c>
      <c r="L52" s="4">
        <v>1.536604</v>
      </c>
      <c r="M52" s="4">
        <v>1.426975</v>
      </c>
      <c r="N52" s="17">
        <v>1.339552</v>
      </c>
      <c r="O52" s="17">
        <v>1.347366</v>
      </c>
      <c r="P52" s="17">
        <v>1.359018</v>
      </c>
      <c r="Q52" s="17">
        <v>1.560395</v>
      </c>
      <c r="R52" s="4">
        <v>1.491252</v>
      </c>
      <c r="S52" s="4">
        <v>1.385421</v>
      </c>
      <c r="T52" s="17">
        <v>1.316916</v>
      </c>
      <c r="U52" s="17">
        <v>1.243588</v>
      </c>
      <c r="V52" s="17">
        <v>1.22451</v>
      </c>
      <c r="W52" s="17">
        <v>1.254592</v>
      </c>
      <c r="X52" s="17">
        <v>1.240748</v>
      </c>
      <c r="Y52" s="4">
        <v>1.268008</v>
      </c>
      <c r="Z52" s="4">
        <v>1.408794</v>
      </c>
      <c r="AA52" s="17">
        <v>1.284952</v>
      </c>
      <c r="AB52" s="17">
        <v>1.232544</v>
      </c>
      <c r="AC52" s="17">
        <v>1.228447</v>
      </c>
      <c r="AD52" s="17">
        <v>1.224261</v>
      </c>
      <c r="AE52" s="17">
        <v>1.26125</v>
      </c>
      <c r="AF52" s="4">
        <v>1.262316</v>
      </c>
      <c r="AG52" s="4">
        <v>1.249189</v>
      </c>
      <c r="AH52" s="17">
        <v>1.240238</v>
      </c>
      <c r="AI52" s="17">
        <v>1.28248</v>
      </c>
      <c r="AJ52" s="17">
        <v>1.292746</v>
      </c>
      <c r="AK52" s="6">
        <f>SUM(F52:AJ52)</f>
        <v>42.889086</v>
      </c>
    </row>
    <row r="53" spans="5:37">
      <c r="E53" s="5">
        <v>22</v>
      </c>
      <c r="F53" s="4">
        <v>1.174525</v>
      </c>
      <c r="G53" s="4">
        <v>1.310887</v>
      </c>
      <c r="H53" s="4">
        <v>1.432227</v>
      </c>
      <c r="I53" s="4">
        <v>1.448335</v>
      </c>
      <c r="J53" s="4">
        <v>1.631132</v>
      </c>
      <c r="K53" s="4">
        <v>1.578117</v>
      </c>
      <c r="L53" s="4">
        <v>1.311783</v>
      </c>
      <c r="M53" s="4">
        <v>1.452819</v>
      </c>
      <c r="N53" s="4">
        <v>1.238076</v>
      </c>
      <c r="O53" s="4">
        <v>1.238305</v>
      </c>
      <c r="P53" s="4">
        <v>1.408066</v>
      </c>
      <c r="Q53" s="4">
        <v>1.561053</v>
      </c>
      <c r="R53" s="4">
        <v>1.347706</v>
      </c>
      <c r="S53" s="4">
        <v>1.407868</v>
      </c>
      <c r="T53" s="4">
        <v>1.323126</v>
      </c>
      <c r="U53" s="4">
        <v>1.207785</v>
      </c>
      <c r="V53" s="4">
        <v>1.258798</v>
      </c>
      <c r="W53" s="4">
        <v>1.222178</v>
      </c>
      <c r="X53" s="4">
        <v>1.233142</v>
      </c>
      <c r="Y53" s="4">
        <v>1.223474</v>
      </c>
      <c r="Z53" s="4">
        <v>1.377358</v>
      </c>
      <c r="AA53" s="4">
        <v>1.27324</v>
      </c>
      <c r="AB53" s="4">
        <v>1.306999</v>
      </c>
      <c r="AC53" s="4">
        <v>1.165565</v>
      </c>
      <c r="AD53" s="4">
        <v>1.280288</v>
      </c>
      <c r="AE53" s="4">
        <v>1.29145</v>
      </c>
      <c r="AF53" s="4">
        <v>1.20931</v>
      </c>
      <c r="AG53" s="4">
        <v>1.168884</v>
      </c>
      <c r="AH53" s="4">
        <v>1.241535</v>
      </c>
      <c r="AI53" s="4">
        <v>1.183276</v>
      </c>
      <c r="AJ53" s="4">
        <v>1.268625</v>
      </c>
      <c r="AK53" s="6">
        <f>SUM(F53:AJ53)</f>
        <v>40.775932</v>
      </c>
    </row>
    <row r="54" spans="5:37">
      <c r="E54" s="5">
        <v>23</v>
      </c>
      <c r="F54" s="4">
        <v>1.161339</v>
      </c>
      <c r="G54" s="4">
        <v>1.537311</v>
      </c>
      <c r="H54" s="4">
        <v>1.187094</v>
      </c>
      <c r="I54" s="4">
        <v>1.366603</v>
      </c>
      <c r="J54" s="4">
        <v>1.591912</v>
      </c>
      <c r="K54" s="4">
        <v>1.52246</v>
      </c>
      <c r="L54" s="4">
        <v>1.559847</v>
      </c>
      <c r="M54" s="4">
        <v>1.390863</v>
      </c>
      <c r="N54" s="4">
        <v>1.241435</v>
      </c>
      <c r="O54" s="4">
        <v>1.210388</v>
      </c>
      <c r="P54" s="4">
        <v>1.315282</v>
      </c>
      <c r="Q54" s="4">
        <v>1.484107</v>
      </c>
      <c r="R54" s="4">
        <v>1.433582</v>
      </c>
      <c r="S54" s="4">
        <v>1.387883</v>
      </c>
      <c r="T54" s="4">
        <v>1.213706</v>
      </c>
      <c r="U54" s="4">
        <v>1.213866</v>
      </c>
      <c r="V54" s="4">
        <v>1.228767</v>
      </c>
      <c r="W54" s="4">
        <v>1.193632</v>
      </c>
      <c r="X54" s="4">
        <v>1.230351</v>
      </c>
      <c r="Y54" s="4">
        <v>1.31288</v>
      </c>
      <c r="Z54" s="4">
        <v>1.330861</v>
      </c>
      <c r="AA54" s="4">
        <v>1.268277</v>
      </c>
      <c r="AB54" s="4">
        <v>1.221152</v>
      </c>
      <c r="AC54" s="4">
        <v>1.163342</v>
      </c>
      <c r="AD54" s="4">
        <v>1.195336</v>
      </c>
      <c r="AE54" s="4">
        <v>1.178831</v>
      </c>
      <c r="AF54" s="4">
        <v>1.261011</v>
      </c>
      <c r="AG54" s="4">
        <v>1.189815</v>
      </c>
      <c r="AH54" s="4">
        <v>1.190981</v>
      </c>
      <c r="AI54" s="4">
        <v>1.214603</v>
      </c>
      <c r="AJ54" s="4">
        <v>1.292946</v>
      </c>
      <c r="AK54" s="6">
        <f>SUM(F54:AJ54)</f>
        <v>40.290463</v>
      </c>
    </row>
    <row r="55" spans="5:37">
      <c r="E55" s="5">
        <v>24</v>
      </c>
      <c r="F55" s="4">
        <v>1.179279</v>
      </c>
      <c r="G55" s="4">
        <v>1.656948</v>
      </c>
      <c r="H55" s="4">
        <v>1.158398</v>
      </c>
      <c r="I55" s="4">
        <v>1.324033</v>
      </c>
      <c r="J55" s="4">
        <v>1.57713</v>
      </c>
      <c r="K55" s="4">
        <v>1.191828</v>
      </c>
      <c r="L55" s="4">
        <v>1.231438</v>
      </c>
      <c r="M55" s="4">
        <v>1.252628</v>
      </c>
      <c r="N55" s="4">
        <v>1.274805</v>
      </c>
      <c r="O55" s="4">
        <v>1.170647</v>
      </c>
      <c r="P55" s="4">
        <v>1.34041</v>
      </c>
      <c r="Q55" s="4">
        <v>1.523686</v>
      </c>
      <c r="R55" s="4">
        <v>1.378763</v>
      </c>
      <c r="S55" s="4">
        <v>1.384893</v>
      </c>
      <c r="T55" s="4">
        <v>1.242312</v>
      </c>
      <c r="U55" s="4">
        <v>1.164668</v>
      </c>
      <c r="V55" s="4">
        <v>1.184631</v>
      </c>
      <c r="W55" s="4">
        <v>1.175512</v>
      </c>
      <c r="X55" s="4">
        <v>1.171475</v>
      </c>
      <c r="Y55" s="4">
        <v>1.211115</v>
      </c>
      <c r="Z55" s="4">
        <v>1.347077</v>
      </c>
      <c r="AA55" s="4">
        <v>1.229823</v>
      </c>
      <c r="AB55" s="4">
        <v>1.170588</v>
      </c>
      <c r="AC55" s="4">
        <v>1.146098</v>
      </c>
      <c r="AD55" s="4">
        <v>1.180047</v>
      </c>
      <c r="AE55" s="4">
        <v>1.172442</v>
      </c>
      <c r="AF55" s="4">
        <v>1.274705</v>
      </c>
      <c r="AG55" s="4">
        <v>1.272811</v>
      </c>
      <c r="AH55" s="4">
        <v>1.150843</v>
      </c>
      <c r="AI55" s="4">
        <v>1.172542</v>
      </c>
      <c r="AJ55" s="4">
        <v>1.219686</v>
      </c>
      <c r="AK55" s="6">
        <f>SUM(F55:AJ55)</f>
        <v>39.131261</v>
      </c>
    </row>
    <row r="56" spans="5:37">
      <c r="E56" s="5" t="s">
        <v>8</v>
      </c>
      <c r="F56" s="6">
        <f>SUM(F32:F55)</f>
        <v>31.123186</v>
      </c>
      <c r="G56" s="6">
        <f>SUM(G32:G55)</f>
        <v>37.104873</v>
      </c>
      <c r="H56" s="6">
        <f>SUM(H32:H55)</f>
        <v>34.668549</v>
      </c>
      <c r="I56" s="6">
        <f>SUM(I32:I55)</f>
        <v>33.797965</v>
      </c>
      <c r="J56" s="6">
        <f>SUM(J32:J55)</f>
        <v>36.786131</v>
      </c>
      <c r="K56" s="6">
        <f>SUM(K32:K55)</f>
        <v>36.813053</v>
      </c>
      <c r="L56" s="6">
        <f>SUM(L32:L55)</f>
        <v>35.084481</v>
      </c>
      <c r="M56" s="6">
        <f>SUM(M32:M55)</f>
        <v>33.073548</v>
      </c>
      <c r="N56" s="6">
        <f>SUM(N32:N55)</f>
        <v>32.35577</v>
      </c>
      <c r="O56" s="6">
        <f>SUM(O32:O55)</f>
        <v>33.720898</v>
      </c>
      <c r="P56" s="6">
        <f>SUM(P32:P55)</f>
        <v>32.650561</v>
      </c>
      <c r="Q56" s="6">
        <f>SUM(Q32:Q55)</f>
        <v>36.265604</v>
      </c>
      <c r="R56" s="6">
        <f>SUM(R32:R55)</f>
        <v>34.93572</v>
      </c>
      <c r="S56" s="6">
        <f>SUM(S32:S55)</f>
        <v>32.78758</v>
      </c>
      <c r="T56" s="6">
        <f>SUM(T32:T55)</f>
        <v>32.310847</v>
      </c>
      <c r="U56" s="6">
        <f>SUM(U32:U55)</f>
        <v>30.353679</v>
      </c>
      <c r="V56" s="6">
        <f>SUM(V32:V55)</f>
        <v>29.358831</v>
      </c>
      <c r="W56" s="6">
        <f>SUM(W32:W55)</f>
        <v>30.867388</v>
      </c>
      <c r="X56" s="6">
        <f>SUM(X32:X55)</f>
        <v>29.955887</v>
      </c>
      <c r="Y56" s="6">
        <f>SUM(Y32:Y55)</f>
        <v>29.396389</v>
      </c>
      <c r="Z56" s="6">
        <f>SUM(Z32:Z55)</f>
        <v>29.967967</v>
      </c>
      <c r="AA56" s="6">
        <f>SUM(AA32:AA55)</f>
        <v>34.214992</v>
      </c>
      <c r="AB56" s="6">
        <f>SUM(AB32:AB55)</f>
        <v>31.091401</v>
      </c>
      <c r="AC56" s="6">
        <f>SUM(AC32:AC55)</f>
        <v>30.215253</v>
      </c>
      <c r="AD56" s="6">
        <f>SUM(AD32:AD55)</f>
        <v>30.15262</v>
      </c>
      <c r="AE56" s="6">
        <f>SUM(AE32:AE55)</f>
        <v>30.178764</v>
      </c>
      <c r="AF56" s="6">
        <f>SUM(AF32:AF55)</f>
        <v>29.788039</v>
      </c>
      <c r="AG56" s="6">
        <f>SUM(AG32:AG55)</f>
        <v>29.285882</v>
      </c>
      <c r="AH56" s="6">
        <f>SUM(AH32:AH55)</f>
        <v>29.886396</v>
      </c>
      <c r="AI56" s="6">
        <f>SUM(AI32:AI55)</f>
        <v>30.121303</v>
      </c>
      <c r="AJ56" s="6">
        <f>SUM(AJ32:AJ55)</f>
        <v>30.686443</v>
      </c>
      <c r="AK56" s="6">
        <f>SUM(F32:AJ55)</f>
        <v>999.0</v>
      </c>
    </row>
  </sheetData>
  <mergeCells count="3">
    <mergeCell ref="A12:A13"/>
    <mergeCell ref="B12:B13"/>
    <mergeCell ref="C12:C13"/>
  </mergeCells>
  <hyperlinks>
    <hyperlink ref="C1" location="'Профиль мощности'!A6" display="⬅"/>
  </hyperlinks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2024-07-04T10:50:51Z</dcterms:created>
  <dcterms:modified xsi:type="dcterms:W3CDTF">2024-07-04T10:50:51Z</dcterms:modified>
  <cp:category>Автоматизированный расчет</cp:category>
</cp:coreProperties>
</file>